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saveur.sharepoint.com/sites/EMEA.ME-HSE/Shared Documents/General/AA Synced Folders/ESS/Projects/COP 28/Sustainability/To Identity/"/>
    </mc:Choice>
  </mc:AlternateContent>
  <xr:revisionPtr revIDLastSave="89" documentId="8_{BB3B3E50-0CDF-47C7-9DA3-719004CBA89E}" xr6:coauthVersionLast="47" xr6:coauthVersionMax="47" xr10:uidLastSave="{B4120362-4508-4358-B21A-D6948BADA57A}"/>
  <bookViews>
    <workbookView xWindow="-57720" yWindow="-8385" windowWidth="29040" windowHeight="15840" activeTab="4" xr2:uid="{00000000-000D-0000-FFFF-FFFF00000000}"/>
  </bookViews>
  <sheets>
    <sheet name="Introduction &amp; Guidance " sheetId="2" r:id="rId1"/>
    <sheet name="Supplier Details " sheetId="3" r:id="rId2"/>
    <sheet name="Deliveries " sheetId="19" r:id="rId3"/>
    <sheet name="BZ Local Commute &amp; Accomm" sheetId="11" r:id="rId4"/>
    <sheet name="BZ Air Travel" sheetId="18" r:id="rId5"/>
    <sheet name="BZ Materials for Temp Structure" sheetId="13" r:id="rId6"/>
    <sheet name="BZ Freight - Encore Oct -INTL" sheetId="20" r:id="rId7"/>
    <sheet name="BZ Freight" sheetId="15" r:id="rId8"/>
    <sheet name="BZ Utilities" sheetId="10" r:id="rId9"/>
    <sheet name="BZ Electricity_Water Consumptio" sheetId="17" r:id="rId10"/>
  </sheets>
  <definedNames>
    <definedName name="_xlnm._FilterDatabase" localSheetId="9" hidden="1">'BZ Electricity_Water Consumptio'!$B$21:$Y$21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9" i="18" l="1"/>
  <c r="K78" i="18"/>
  <c r="K77" i="18"/>
  <c r="K76" i="18"/>
  <c r="K75" i="18"/>
  <c r="K74" i="18"/>
  <c r="K73" i="18"/>
  <c r="K72" i="18"/>
  <c r="K71" i="18"/>
  <c r="K70" i="18"/>
  <c r="K69" i="18"/>
  <c r="K68" i="18"/>
  <c r="K88" i="18"/>
  <c r="K87" i="18"/>
  <c r="K86" i="18"/>
  <c r="K85" i="18"/>
  <c r="K84" i="18"/>
  <c r="K83" i="18"/>
  <c r="K82" i="18"/>
  <c r="K81" i="18"/>
  <c r="K80" i="18"/>
  <c r="K67" i="18"/>
  <c r="K66" i="18"/>
  <c r="K65" i="18"/>
  <c r="K64" i="18"/>
  <c r="V30" i="11" l="1"/>
  <c r="V29" i="11"/>
  <c r="K62" i="18"/>
  <c r="K61" i="18"/>
  <c r="K60" i="18"/>
  <c r="K59" i="18"/>
  <c r="K58" i="18"/>
  <c r="K57" i="18"/>
  <c r="K56" i="18"/>
  <c r="K55" i="18"/>
  <c r="K54" i="18"/>
  <c r="K53" i="18"/>
  <c r="K52" i="18"/>
  <c r="K51" i="18"/>
  <c r="K50" i="18"/>
  <c r="K63" i="18"/>
  <c r="K89" i="18"/>
  <c r="K90" i="18"/>
  <c r="K91" i="18"/>
  <c r="K92" i="18"/>
  <c r="K93" i="18"/>
  <c r="K94" i="18"/>
  <c r="K95" i="18"/>
  <c r="K96" i="18"/>
  <c r="K97" i="18"/>
  <c r="K98" i="18"/>
  <c r="K99" i="18"/>
  <c r="K100" i="18"/>
  <c r="K101" i="18"/>
  <c r="K102" i="18"/>
  <c r="K103" i="18"/>
  <c r="K104" i="18"/>
  <c r="K49" i="18"/>
  <c r="K48" i="18"/>
  <c r="K47" i="18"/>
  <c r="K46" i="18"/>
  <c r="K45" i="18"/>
  <c r="K44" i="18"/>
  <c r="K43" i="18"/>
  <c r="K42" i="18"/>
  <c r="K41" i="18"/>
  <c r="K40" i="18"/>
  <c r="K39" i="18"/>
  <c r="K38" i="18"/>
  <c r="K37" i="18"/>
  <c r="K36" i="18"/>
  <c r="K35" i="18"/>
  <c r="K34" i="18"/>
  <c r="K33" i="18"/>
  <c r="K32" i="18"/>
  <c r="K31" i="18"/>
  <c r="K30" i="18"/>
  <c r="K29" i="18"/>
  <c r="K28" i="18"/>
  <c r="K27" i="18"/>
  <c r="V43" i="11"/>
  <c r="V42" i="11"/>
  <c r="V41" i="11"/>
  <c r="V40" i="11"/>
  <c r="V39" i="11"/>
  <c r="V38" i="11"/>
  <c r="V37" i="11"/>
  <c r="V36" i="11"/>
  <c r="V35" i="11"/>
  <c r="V34" i="11"/>
  <c r="V33" i="11"/>
  <c r="V32" i="11"/>
  <c r="V31" i="11"/>
  <c r="Y402" i="17"/>
  <c r="X402" i="17"/>
  <c r="W402" i="17"/>
  <c r="V402" i="17"/>
  <c r="U402" i="17"/>
  <c r="T402" i="17"/>
  <c r="S402" i="17"/>
  <c r="R402" i="17"/>
  <c r="Q402" i="17"/>
  <c r="P402" i="17"/>
  <c r="O402" i="17"/>
  <c r="N402" i="17"/>
  <c r="M402" i="17"/>
  <c r="L402" i="17"/>
  <c r="K402" i="17"/>
  <c r="J402" i="17"/>
  <c r="I402" i="17"/>
  <c r="H402" i="17"/>
  <c r="G402" i="17"/>
  <c r="F402" i="17"/>
  <c r="I75" i="10"/>
  <c r="J51" i="10"/>
  <c r="J50" i="10"/>
  <c r="J49" i="10"/>
  <c r="J48" i="10"/>
  <c r="I26" i="10"/>
  <c r="D59" i="11"/>
  <c r="G49" i="11"/>
  <c r="D49" i="11"/>
  <c r="G39" i="11"/>
  <c r="D39" i="11"/>
  <c r="G30" i="11"/>
  <c r="D30" i="11"/>
</calcChain>
</file>

<file path=xl/sharedStrings.xml><?xml version="1.0" encoding="utf-8"?>
<sst xmlns="http://schemas.openxmlformats.org/spreadsheetml/2006/main" count="3411" uniqueCount="810">
  <si>
    <t>INTRODUCTION</t>
  </si>
  <si>
    <t>This document's purpose is to collect information about your scope of work, including purchased goods &amp; services you've acquired (PG&amp;S). 
This data is crucial for ensuring our compliance with COP28 KPIs.</t>
  </si>
  <si>
    <t>GUIDANCE</t>
  </si>
  <si>
    <r>
      <rPr>
        <b/>
        <sz val="12"/>
        <color rgb="FF000000"/>
        <rFont val="Century Gothic"/>
        <family val="2"/>
      </rPr>
      <t xml:space="preserve">Please review and complete each section pertaining to your scope of work, as applicable. 
Further guidance on data requirement is included in the designated tabs pertaining to the COP28 KPIs, such as </t>
    </r>
    <r>
      <rPr>
        <b/>
        <i/>
        <sz val="12"/>
        <color rgb="FF000000"/>
        <rFont val="Century Gothic"/>
        <family val="2"/>
      </rPr>
      <t xml:space="preserve">BZ Local Commute &amp; Accommodation </t>
    </r>
    <r>
      <rPr>
        <b/>
        <sz val="12"/>
        <color rgb="FF000000"/>
        <rFont val="Century Gothic"/>
        <family val="2"/>
      </rPr>
      <t xml:space="preserve">tab, which has further guidance on the data needed for the compliance of this particular KPI. </t>
    </r>
  </si>
  <si>
    <t>REPORTING</t>
  </si>
  <si>
    <t xml:space="preserve">Weekly data collection of your scope of work and activities is required to ensure we meet COP28 reporting deadline requirements for each phase of the event. 
We may request additional information from you such as purchased goods &amp; services, if required. 
We also recommend to book a session with us should you have further queries or to better understand the reporting requirements. </t>
  </si>
  <si>
    <t> </t>
  </si>
  <si>
    <t>COMPANY NAME</t>
  </si>
  <si>
    <t xml:space="preserve"> COMPANY E-MAIL </t>
  </si>
  <si>
    <t>CONTACT NO.</t>
  </si>
  <si>
    <t>+971 (4) 899 2000</t>
  </si>
  <si>
    <t>COMPANY LOCATION</t>
  </si>
  <si>
    <t xml:space="preserve"> Dubai Investment Park - 1 - Dubai</t>
  </si>
  <si>
    <t>CONTACT PERSON</t>
  </si>
  <si>
    <t xml:space="preserve"> DESIGNATION</t>
  </si>
  <si>
    <t>EMAIL</t>
  </si>
  <si>
    <t>MOBILE</t>
  </si>
  <si>
    <t>SCOPE OF WORK</t>
  </si>
  <si>
    <t xml:space="preserve">Please include a brief on your scope of work: </t>
  </si>
  <si>
    <t xml:space="preserve">Blue Zone </t>
  </si>
  <si>
    <t xml:space="preserve">Materials Delivered </t>
  </si>
  <si>
    <t>S.No</t>
  </si>
  <si>
    <t>BMS Booking</t>
  </si>
  <si>
    <t>Area / Zone</t>
  </si>
  <si>
    <t>Venue</t>
  </si>
  <si>
    <t>Delivery / Pickup Location</t>
  </si>
  <si>
    <t>Booking Status (DMS Booking) (DMS Booking)</t>
  </si>
  <si>
    <t>Company Name (DMS Booking) (DMS Booking)</t>
  </si>
  <si>
    <t>Delivery Date (DMS Booking) (DMS Booking)</t>
  </si>
  <si>
    <t>License Plate Info (DMS Booking) (DMS Booking)</t>
  </si>
  <si>
    <t>Vehicle Type (DMS Booking) (DMS Booking)</t>
  </si>
  <si>
    <t>From</t>
  </si>
  <si>
    <t>To</t>
  </si>
  <si>
    <t xml:space="preserve">Type of Material </t>
  </si>
  <si>
    <t xml:space="preserve">Weight of Material </t>
  </si>
  <si>
    <t>Packaging Waste Taken</t>
  </si>
  <si>
    <t>EXPO00013188</t>
  </si>
  <si>
    <t>Expo City Dubai Zone</t>
  </si>
  <si>
    <t>Expo City Dubai Venue</t>
  </si>
  <si>
    <t>Concourse</t>
  </si>
  <si>
    <t>🚛Confirmed</t>
  </si>
  <si>
    <t>Encore Staging Services LLC</t>
  </si>
  <si>
    <t>74084</t>
  </si>
  <si>
    <t>Cargo Van</t>
  </si>
  <si>
    <t>11:30:00</t>
  </si>
  <si>
    <t>12:00:00</t>
  </si>
  <si>
    <t>EXPO00013745</t>
  </si>
  <si>
    <t>EXPO00013769</t>
  </si>
  <si>
    <t>90535</t>
  </si>
  <si>
    <t>3T truck</t>
  </si>
  <si>
    <t>EXPO00014962</t>
  </si>
  <si>
    <t>92231</t>
  </si>
  <si>
    <t>EXPO00015198</t>
  </si>
  <si>
    <t>10364</t>
  </si>
  <si>
    <t>Pick-up Truck</t>
  </si>
  <si>
    <t>EXPO00015185</t>
  </si>
  <si>
    <t>🚫Cancelled</t>
  </si>
  <si>
    <t>Articulated Lorry</t>
  </si>
  <si>
    <t>EXPO00015219</t>
  </si>
  <si>
    <t>60977</t>
  </si>
  <si>
    <t>EXPO00015329</t>
  </si>
  <si>
    <t>92218</t>
  </si>
  <si>
    <t>EXPO00015330</t>
  </si>
  <si>
    <t>5994</t>
  </si>
  <si>
    <t>10T truck</t>
  </si>
  <si>
    <t>EXPO00015581</t>
  </si>
  <si>
    <t>EXPO00015584</t>
  </si>
  <si>
    <t>56741</t>
  </si>
  <si>
    <t>EXPO00016118</t>
  </si>
  <si>
    <t>EXPO00015620</t>
  </si>
  <si>
    <t>EXPO00015622</t>
  </si>
  <si>
    <t>EXPO00017030</t>
  </si>
  <si>
    <t>EXPO00019927</t>
  </si>
  <si>
    <t>EXPO00018927</t>
  </si>
  <si>
    <t xml:space="preserve">Blue Zone Local Commute </t>
  </si>
  <si>
    <t>Blue Zone Hotel Accommodation</t>
  </si>
  <si>
    <t xml:space="preserve">INTRODUCTION </t>
  </si>
  <si>
    <r>
      <rPr>
        <sz val="12"/>
        <color rgb="FF000000"/>
        <rFont val="Century Gothic"/>
        <family val="2"/>
      </rPr>
      <t>1. Provide the data for the Blue Zone Suuppliers for the following travel categories - Metro, Public Bus, Petrol &amp; Diesel Cars, Pickup Vans, and Motorbikes. 
2. The distance should be entered in Kilometers (</t>
    </r>
    <r>
      <rPr>
        <b/>
        <sz val="12"/>
        <color rgb="FF000000"/>
        <rFont val="Century Gothic"/>
        <family val="2"/>
      </rPr>
      <t>Km)</t>
    </r>
    <r>
      <rPr>
        <sz val="12"/>
        <color rgb="FF000000"/>
        <rFont val="Century Gothic"/>
        <family val="2"/>
      </rPr>
      <t xml:space="preserve"> for the relevant commute option. </t>
    </r>
  </si>
  <si>
    <t>Pre-Event</t>
  </si>
  <si>
    <t>Yes</t>
  </si>
  <si>
    <t>Provide a brief narrative on how this data has been collected, including whether it has been measured or estimated. Describe how it has been measured or estimated, if any assumptions have been made then list them down.</t>
  </si>
  <si>
    <t>During Event</t>
  </si>
  <si>
    <t>Post-Event</t>
  </si>
  <si>
    <t>No</t>
  </si>
  <si>
    <t>Reporting Frequency</t>
  </si>
  <si>
    <t xml:space="preserve">Weekly </t>
  </si>
  <si>
    <t>Monthly</t>
  </si>
  <si>
    <t xml:space="preserve">S.NO </t>
  </si>
  <si>
    <t xml:space="preserve">Evidence </t>
  </si>
  <si>
    <t xml:space="preserve">Comment </t>
  </si>
  <si>
    <t xml:space="preserve">Date Submitted </t>
  </si>
  <si>
    <t>Metro</t>
  </si>
  <si>
    <t xml:space="preserve"> Car</t>
  </si>
  <si>
    <t>Table 1</t>
  </si>
  <si>
    <t>Km</t>
  </si>
  <si>
    <t>Months</t>
  </si>
  <si>
    <t>Total Distance Travelled (Passenger KMs)</t>
  </si>
  <si>
    <t>No. of Rooms nights</t>
  </si>
  <si>
    <t xml:space="preserve">Total No. of Rooms per night </t>
  </si>
  <si>
    <t>Oct</t>
  </si>
  <si>
    <t>Name of the Hotel</t>
  </si>
  <si>
    <t>Star Rating of the Hotel</t>
  </si>
  <si>
    <t>Room Night emission factor if available</t>
  </si>
  <si>
    <t>Avg. Electricity consumption per Room Night</t>
  </si>
  <si>
    <t>Avg. Water consumption per Room Night</t>
  </si>
  <si>
    <t>Sep</t>
  </si>
  <si>
    <t>Nov</t>
  </si>
  <si>
    <t>Dec</t>
  </si>
  <si>
    <t>Total</t>
  </si>
  <si>
    <t xml:space="preserve">Public Bus </t>
  </si>
  <si>
    <t>Taxi</t>
  </si>
  <si>
    <t xml:space="preserve">Light Weight Pick-up Van (petrol) </t>
  </si>
  <si>
    <t xml:space="preserve">Light Weight Pick-up Van (Diesel) </t>
  </si>
  <si>
    <t xml:space="preserve">Motorbike (Medium) </t>
  </si>
  <si>
    <t xml:space="preserve">Blue Zone Air travel </t>
  </si>
  <si>
    <t xml:space="preserve">1. Provide the data for the Air Travel for Suppliers of Blue Zone. 
2. Please do not include air travel information for Green Zone in this sheet. 
3. There is a drop-down menu for column H and I for Class and Trip. 
4. Add additional rows in Table 1, if required. </t>
  </si>
  <si>
    <t>Select from drop down menu</t>
  </si>
  <si>
    <t>Origin (Airport)</t>
  </si>
  <si>
    <t>Emirate/Country</t>
  </si>
  <si>
    <t>Destination (Airport)</t>
  </si>
  <si>
    <t>Class</t>
  </si>
  <si>
    <t>Trip</t>
  </si>
  <si>
    <t>Distance (km)</t>
  </si>
  <si>
    <t>No.of People Travelling</t>
  </si>
  <si>
    <t xml:space="preserve">Total Distance </t>
  </si>
  <si>
    <t xml:space="preserve">Blue Zone Materials for Temp Structures </t>
  </si>
  <si>
    <t xml:space="preserve">1. This sheet is used for collecting material details used for temporary builds in Blue Zone. 
2. Please provide the data of materials used in Table A for Blue Zone. 
3. If consolidated data is not avaialble then, please provide the data Pavillion/building wise in Table B. </t>
  </si>
  <si>
    <t>Please provide the consolidated data of the materials used in the Green zone for temporary builds.</t>
  </si>
  <si>
    <t>Table A</t>
  </si>
  <si>
    <t>Data Requirement</t>
  </si>
  <si>
    <t>Unit</t>
  </si>
  <si>
    <t>Quantity</t>
  </si>
  <si>
    <t>Sept</t>
  </si>
  <si>
    <t>Steel</t>
  </si>
  <si>
    <t>Kg</t>
  </si>
  <si>
    <t>Aluminium</t>
  </si>
  <si>
    <t>Glass</t>
  </si>
  <si>
    <t>Plexiglass</t>
  </si>
  <si>
    <t>PVC</t>
  </si>
  <si>
    <t>Wood/board</t>
  </si>
  <si>
    <t>If consolidated data is not available then, please provide the data Pavallion/building wise.</t>
  </si>
  <si>
    <t>Table B</t>
  </si>
  <si>
    <t>Pavillions</t>
  </si>
  <si>
    <t>Location</t>
  </si>
  <si>
    <t>Materials Used</t>
  </si>
  <si>
    <t>Global Climate action Zone (UK, GCC, Luxembourg)</t>
  </si>
  <si>
    <t>BZ-North</t>
  </si>
  <si>
    <t>Meter</t>
  </si>
  <si>
    <t>OS 03- Thematic District</t>
  </si>
  <si>
    <t>OA 03- Thematic District</t>
  </si>
  <si>
    <t>OA 01- Thematic District</t>
  </si>
  <si>
    <t>Parcel B- F1, F3 to F9</t>
  </si>
  <si>
    <t>OA 02- Thematic District</t>
  </si>
  <si>
    <t>BZ / GZ PSA</t>
  </si>
  <si>
    <t>OA 05- Thematic District</t>
  </si>
  <si>
    <t>OA 04- Thematic District</t>
  </si>
  <si>
    <t>OA 08- Thematic District</t>
  </si>
  <si>
    <t>OA 07- Thematic District</t>
  </si>
  <si>
    <t>OSR- Thematic District</t>
  </si>
  <si>
    <t>OA 18- Thematic District</t>
  </si>
  <si>
    <t>OA 17- Thematic District</t>
  </si>
  <si>
    <t>OA 09- Thematic District</t>
  </si>
  <si>
    <t>Concourse &amp; Public Realm</t>
  </si>
  <si>
    <t>Amenities</t>
  </si>
  <si>
    <t>BZ-Central</t>
  </si>
  <si>
    <t>Dubai SPS</t>
  </si>
  <si>
    <t>Delegate Services</t>
  </si>
  <si>
    <t>Motorcade Main drop-off</t>
  </si>
  <si>
    <t>Arrivals Plaza</t>
  </si>
  <si>
    <t>Arrivals Plaza PSA</t>
  </si>
  <si>
    <t>MM 01- UNFCCC Offices</t>
  </si>
  <si>
    <t>MS 04- UNFCCC Offices</t>
  </si>
  <si>
    <t>MS 05- Thematic District</t>
  </si>
  <si>
    <t>MOSB 01- Food Trucks</t>
  </si>
  <si>
    <t>MS 07- Thematic District</t>
  </si>
  <si>
    <t>MA 07- Thematic District</t>
  </si>
  <si>
    <t>MA 06- Thematic District</t>
  </si>
  <si>
    <t>MA 05- Thematic District</t>
  </si>
  <si>
    <t>MS 02- Thematic District</t>
  </si>
  <si>
    <t>MA 03- Thematic District</t>
  </si>
  <si>
    <t>MS 01- Thematic District</t>
  </si>
  <si>
    <t>MA 01- Thematic District</t>
  </si>
  <si>
    <t>VC- 07</t>
  </si>
  <si>
    <t>MA 02- Thematic District</t>
  </si>
  <si>
    <t>MA 04- Thematic District</t>
  </si>
  <si>
    <t>WCAS</t>
  </si>
  <si>
    <t>DEC-North</t>
  </si>
  <si>
    <t>DEC North Hall</t>
  </si>
  <si>
    <t>Press Conference &amp; Media</t>
  </si>
  <si>
    <t>VVIP Area</t>
  </si>
  <si>
    <t>Plenary 1</t>
  </si>
  <si>
    <t>VVIP Arrivals</t>
  </si>
  <si>
    <t>Dubai Police Room (Senior)</t>
  </si>
  <si>
    <t>Host Country Operations
Office</t>
  </si>
  <si>
    <t>DEC-South</t>
  </si>
  <si>
    <t>Identity/OSECC Office</t>
  </si>
  <si>
    <t>Plenary 2</t>
  </si>
  <si>
    <t>Pre- sessional Meeting Room</t>
  </si>
  <si>
    <t>Studios &amp; Standuppers</t>
  </si>
  <si>
    <t>Workstations</t>
  </si>
  <si>
    <t>Local Security Room</t>
  </si>
  <si>
    <t>OSECC Office</t>
  </si>
  <si>
    <t>Host Country Safety and Security Room</t>
  </si>
  <si>
    <t>Al Wasl Dome</t>
  </si>
  <si>
    <t>BZ- Sector 1</t>
  </si>
  <si>
    <t>UAE Pavilion</t>
  </si>
  <si>
    <t>VSA</t>
  </si>
  <si>
    <t>BZ-Compound</t>
  </si>
  <si>
    <t>Flight Case Storage</t>
  </si>
  <si>
    <t>UN Storage</t>
  </si>
  <si>
    <t>Fencing Storage</t>
  </si>
  <si>
    <t>Production Office</t>
  </si>
  <si>
    <t>Crew Welfare</t>
  </si>
  <si>
    <t>Crew Catering</t>
  </si>
  <si>
    <t>Buggy Charging/Container</t>
  </si>
  <si>
    <t>Kitchen</t>
  </si>
  <si>
    <t>Media Centre</t>
  </si>
  <si>
    <t>DOC</t>
  </si>
  <si>
    <t>OB Trucks</t>
  </si>
  <si>
    <t>RTA/Metro Ops</t>
  </si>
  <si>
    <t>Furniture Storage</t>
  </si>
  <si>
    <t>Blue Zone Freight</t>
  </si>
  <si>
    <t xml:space="preserve">1. This sheet is used for collection Air, Sea &amp; Road freight data for suppliers of Blue Zone. 
2. Please provide the data of Origin, Desitnation, or Distance in km &amp; Weight in Tonnes. 
3. Enter data for each shipment in table 1, ensure to enter the data under appropriate headgins, Air freight data should be entered under Air freight heading and so on. </t>
  </si>
  <si>
    <t xml:space="preserve">No </t>
  </si>
  <si>
    <t xml:space="preserve"> Frieght Emission in COP 28</t>
  </si>
  <si>
    <t>Air Freight</t>
  </si>
  <si>
    <t>Sea Freight</t>
  </si>
  <si>
    <t>Road Freight</t>
  </si>
  <si>
    <t>Origin</t>
  </si>
  <si>
    <t>Destination</t>
  </si>
  <si>
    <t>Distance (in KMs)</t>
  </si>
  <si>
    <t xml:space="preserve"> (Weight  in tonnes)</t>
  </si>
  <si>
    <t>Month</t>
  </si>
  <si>
    <t>Encore Staging Services LLC, Eclipse Staging Services LLC - Dubai Investment Park - 1 - Dubai</t>
  </si>
  <si>
    <t>3</t>
  </si>
  <si>
    <t>10</t>
  </si>
  <si>
    <t>Blue Zone - Chilled Water from District Cooling</t>
  </si>
  <si>
    <r>
      <rPr>
        <sz val="12"/>
        <color rgb="FF000000"/>
        <rFont val="Century Gothic"/>
        <family val="2"/>
      </rPr>
      <t xml:space="preserve">1. This Sheet is used for collection Chilled Water Consumption from District cooling in the Blue Zone. 
2. Please do not include electricity consumed at the Al Danah building or by any supplier in this sheet. 
3. The data should be entered in </t>
    </r>
    <r>
      <rPr>
        <b/>
        <sz val="12"/>
        <color rgb="FF000000"/>
        <rFont val="Century Gothic"/>
        <family val="2"/>
      </rPr>
      <t>BTU</t>
    </r>
    <r>
      <rPr>
        <sz val="12"/>
        <color rgb="FF000000"/>
        <rFont val="Century Gothic"/>
        <family val="2"/>
      </rPr>
      <t xml:space="preserve">. </t>
    </r>
  </si>
  <si>
    <t>Blue Zone - Chilled Water</t>
  </si>
  <si>
    <t xml:space="preserve">District cooling </t>
  </si>
  <si>
    <t>Total Chilled Water Consumption</t>
  </si>
  <si>
    <t>Chilled water consumption</t>
  </si>
  <si>
    <t>Total Chilled water consumned</t>
  </si>
  <si>
    <t>BTU</t>
  </si>
  <si>
    <t>Blue Zone - Refigerant Top-Up</t>
  </si>
  <si>
    <t xml:space="preserve">1. This sheet is used for collectiong refrigerant top up quantity at offices and buildings within Blue Zone. 
2. Please do not include refrigerant top up quantity at the COP28 team or by any supplier in this sheet. 
3. Multiple tables have been added for each building/facility. 
4. Carefully assign the data after identifying the refigerant used. Within this sheet the 3 common refrigerants (R407A, R410A, and R-22) used in the UAE are provided.  If your building uses any other type of refrigerant then provide the data seperately. 
5. In case the top up data is not available then the total no. of refrigerant cylinders purchased by facility management team during this period can be assumed to be used entirely within the same period. </t>
  </si>
  <si>
    <t xml:space="preserve">Refrigerant Top-up </t>
  </si>
  <si>
    <t>R407A</t>
  </si>
  <si>
    <t>KG</t>
  </si>
  <si>
    <t>R410A</t>
  </si>
  <si>
    <t>R-22</t>
  </si>
  <si>
    <t>Other (Please mention the type)</t>
  </si>
  <si>
    <t>Blue Zone Fuel for Generators</t>
  </si>
  <si>
    <r>
      <rPr>
        <sz val="12"/>
        <color rgb="FF000000"/>
        <rFont val="Century Gothic"/>
        <family val="2"/>
      </rPr>
      <t xml:space="preserve">1. This sheet is used for collecting Fuel Consumption for Generators in Blue Zone. 
2. PLease do not include electricity consumed at the Al Danah building or by any supplier in this sheet. 
3. Multiple tables have been added for each generator in the facilities of Blue Zone. 
4. Each table has options for multiple meters, depending on number of meters or bills, utilise the rows and enter the values. 
5. The data should be entered in </t>
    </r>
    <r>
      <rPr>
        <b/>
        <sz val="12"/>
        <color rgb="FF000000"/>
        <rFont val="Century Gothic"/>
        <family val="2"/>
      </rPr>
      <t>Litres</t>
    </r>
    <r>
      <rPr>
        <sz val="12"/>
        <color rgb="FF000000"/>
        <rFont val="Century Gothic"/>
        <family val="2"/>
      </rPr>
      <t xml:space="preserve"> </t>
    </r>
    <r>
      <rPr>
        <b/>
        <sz val="12"/>
        <color rgb="FF000000"/>
        <rFont val="Century Gothic"/>
        <family val="2"/>
      </rPr>
      <t>units.</t>
    </r>
    <r>
      <rPr>
        <sz val="12"/>
        <color rgb="FF000000"/>
        <rFont val="Century Gothic"/>
        <family val="2"/>
      </rPr>
      <t xml:space="preserve"> </t>
    </r>
  </si>
  <si>
    <t>Blue Zone - Diesel Consumption</t>
  </si>
  <si>
    <t>Fuel Consumption for each Generator</t>
  </si>
  <si>
    <t>Total Fuel Consumption</t>
  </si>
  <si>
    <t>Total Diesel consumption</t>
  </si>
  <si>
    <t>Litre</t>
  </si>
  <si>
    <t xml:space="preserve">1. This sheet is used for collecting Electricity and Water Consumption during COP28. 
2. The table has options for multiple months for electricity and water consumption input, utilise the rows and enter the values. 
3. The data should be entered in KWh (Electricity) and IG (Water Consumption). </t>
  </si>
  <si>
    <t>Coordinates</t>
  </si>
  <si>
    <t>PLOT/BLDG</t>
  </si>
  <si>
    <t>Zone</t>
  </si>
  <si>
    <t>June  2023 -ELECTRICITY (KWH)</t>
  </si>
  <si>
    <t>June 2023 - WATER  (IG)</t>
  </si>
  <si>
    <t>July 2023 -ELECTRICITY (KWH)</t>
  </si>
  <si>
    <t>July 2023 - WATER  (IG)</t>
  </si>
  <si>
    <t>August  2023 -ELECTRICITY (KWH)</t>
  </si>
  <si>
    <t>August 2023 - WATER  (IG)</t>
  </si>
  <si>
    <t>Sept  2023 -ELECTRICITY (KWH)</t>
  </si>
  <si>
    <t>Sept 2023 - WATER  (IG)</t>
  </si>
  <si>
    <t>Oct 2023 -ELECTRICITY (KWH)</t>
  </si>
  <si>
    <t>Oct 2023 - WATER  (IG)</t>
  </si>
  <si>
    <t>NOV 2023 -ELECTRICITY (KWH)</t>
  </si>
  <si>
    <t>NOV 2023 - WATER  (IG)</t>
  </si>
  <si>
    <t>DEC 2023 -ELECTRICITY (KWH)</t>
  </si>
  <si>
    <t>DEC 2023 - WATER  (IG)</t>
  </si>
  <si>
    <t>JAN 2024 -ELECTRICITY</t>
  </si>
  <si>
    <t>JAN 2024 - WATER (IG)</t>
  </si>
  <si>
    <t>FEB 2024 -ELECTRICITY</t>
  </si>
  <si>
    <t>FEB 2024 - WATER (IG)</t>
  </si>
  <si>
    <t>MAR 2024 -ELECTRICITY</t>
  </si>
  <si>
    <t>MAR 2024 - WATER (IG)</t>
  </si>
  <si>
    <t>  24.95980216   </t>
  </si>
  <si>
    <t>  55.14974618</t>
  </si>
  <si>
    <t>MA01-A</t>
  </si>
  <si>
    <t>Blue Zone</t>
  </si>
  <si>
    <t>MA01-B</t>
  </si>
  <si>
    <t>MA02-A</t>
  </si>
  <si>
    <t>MA02-B</t>
  </si>
  <si>
    <t>  24.95979039   </t>
  </si>
  <si>
    <t>  55.14976179</t>
  </si>
  <si>
    <t>MA03-B</t>
  </si>
  <si>
    <t>MA04-A</t>
  </si>
  <si>
    <t>MA04-B</t>
  </si>
  <si>
    <t>MA05-A</t>
  </si>
  <si>
    <t>MA05-B</t>
  </si>
  <si>
    <t>MA06-A</t>
  </si>
  <si>
    <t>MA06-B</t>
  </si>
  <si>
    <t>  24.95929898   </t>
  </si>
  <si>
    <t>  55.14792612</t>
  </si>
  <si>
    <t>MA07-A</t>
  </si>
  <si>
    <t>MA07-B</t>
  </si>
  <si>
    <t>   24.95927526  </t>
  </si>
  <si>
    <t>   55.1478985</t>
  </si>
  <si>
    <t>MA08-A</t>
  </si>
  <si>
    <t>MA08B</t>
  </si>
  <si>
    <t>MA08-B</t>
  </si>
  <si>
    <t>MA09-A</t>
  </si>
  <si>
    <t>MA09-B</t>
  </si>
  <si>
    <t>  24.95896002   </t>
  </si>
  <si>
    <t>  55.14776041</t>
  </si>
  <si>
    <t>MA10-A</t>
  </si>
  <si>
    <t>MA10-B</t>
  </si>
  <si>
    <t>MA11-A</t>
  </si>
  <si>
    <t>MA11-B</t>
  </si>
  <si>
    <t>MA12-A</t>
  </si>
  <si>
    <t>MA12-B</t>
  </si>
  <si>
    <t>24.9589443      </t>
  </si>
  <si>
    <t>  55.14777895</t>
  </si>
  <si>
    <t>MA13-A</t>
  </si>
  <si>
    <t>MA13-B</t>
  </si>
  <si>
    <t>MA14-A</t>
  </si>
  <si>
    <t>MA14-B</t>
  </si>
  <si>
    <t>MA15-A</t>
  </si>
  <si>
    <t>MA15-B</t>
  </si>
  <si>
    <t>MA16-A</t>
  </si>
  <si>
    <t>MA16-B</t>
  </si>
  <si>
    <t>MA17-A</t>
  </si>
  <si>
    <t>MA17-B</t>
  </si>
  <si>
    <t>  24.9086853195 </t>
  </si>
  <si>
    <t>MA18-A</t>
  </si>
  <si>
    <t>MA18-B</t>
  </si>
  <si>
    <t>MA19-A</t>
  </si>
  <si>
    <t>MA19-B</t>
  </si>
  <si>
    <t>  24.95979562   </t>
  </si>
  <si>
    <t>  55.14975877</t>
  </si>
  <si>
    <t>MR01</t>
  </si>
  <si>
    <t>  24.95896052   </t>
  </si>
  <si>
    <t>  55.14776172</t>
  </si>
  <si>
    <t>MR04</t>
  </si>
  <si>
    <t>  24.95930223   </t>
  </si>
  <si>
    <t>  55.14792179</t>
  </si>
  <si>
    <t>MSR / MR05</t>
  </si>
  <si>
    <t>  24.96202101   </t>
  </si>
  <si>
    <t>  55.15144345</t>
  </si>
  <si>
    <t>OA01-A</t>
  </si>
  <si>
    <t>OA01-B</t>
  </si>
  <si>
    <t>  24.96201112   </t>
  </si>
  <si>
    <t>  55.15146319</t>
  </si>
  <si>
    <t>OA02-A</t>
  </si>
  <si>
    <t>OA02-B</t>
  </si>
  <si>
    <t>OA03-A</t>
  </si>
  <si>
    <t>OA03-B</t>
  </si>
  <si>
    <t>OA04-A</t>
  </si>
  <si>
    <t>OA04-B</t>
  </si>
  <si>
    <t>OA05-A</t>
  </si>
  <si>
    <t>OA05-B</t>
  </si>
  <si>
    <t>OA06-A</t>
  </si>
  <si>
    <t>OA06-B</t>
  </si>
  <si>
    <t>OA07-A</t>
  </si>
  <si>
    <t>OA07-B</t>
  </si>
  <si>
    <t>OA08-A</t>
  </si>
  <si>
    <t>OA08-B</t>
  </si>
  <si>
    <t>OA09-A</t>
  </si>
  <si>
    <t>OA09-B</t>
  </si>
  <si>
    <t>  24.96383287   </t>
  </si>
  <si>
    <t>  55.15093046</t>
  </si>
  <si>
    <t>OA10-A</t>
  </si>
  <si>
    <t>OA10-B</t>
  </si>
  <si>
    <t>OA11-A</t>
  </si>
  <si>
    <t>OA11-B</t>
  </si>
  <si>
    <t>  24.96465889   </t>
  </si>
  <si>
    <t>  55.15181363</t>
  </si>
  <si>
    <t>OA12-A</t>
  </si>
  <si>
    <t>OA12-B</t>
  </si>
  <si>
    <t>OA13-A</t>
  </si>
  <si>
    <t>OA13-B</t>
  </si>
  <si>
    <t>OA14-A</t>
  </si>
  <si>
    <t>OA14-B</t>
  </si>
  <si>
    <t>  24.96466278   </t>
  </si>
  <si>
    <t>  55.15181727</t>
  </si>
  <si>
    <t>OA15-A</t>
  </si>
  <si>
    <t>OA15-B</t>
  </si>
  <si>
    <t>  24.96378899   </t>
  </si>
  <si>
    <t>  55.15095049</t>
  </si>
  <si>
    <t>OA16-A</t>
  </si>
  <si>
    <t>OA16-B</t>
  </si>
  <si>
    <t>OA17-A</t>
  </si>
  <si>
    <t>OA17-B</t>
  </si>
  <si>
    <t>OA18-A</t>
  </si>
  <si>
    <t>OA18-B</t>
  </si>
  <si>
    <t>OA19-A</t>
  </si>
  <si>
    <t>OA19-B</t>
  </si>
  <si>
    <t>OA20-A</t>
  </si>
  <si>
    <t>OA20-B</t>
  </si>
  <si>
    <t>24.9638189      </t>
  </si>
  <si>
    <t>  55.15094309</t>
  </si>
  <si>
    <t>OR01</t>
  </si>
  <si>
    <t>  24.96461623   </t>
  </si>
  <si>
    <t>  55.15178429</t>
  </si>
  <si>
    <t>OR02</t>
  </si>
  <si>
    <t>OR04</t>
  </si>
  <si>
    <t>OSR / OR05</t>
  </si>
  <si>
    <t>  24.959397405  </t>
  </si>
  <si>
    <t>SA01-A</t>
  </si>
  <si>
    <t>Green Zone</t>
  </si>
  <si>
    <t>SA01-B</t>
  </si>
  <si>
    <t>SA02-A</t>
  </si>
  <si>
    <t>SA02-B</t>
  </si>
  <si>
    <t>  24.959393065  </t>
  </si>
  <si>
    <t>SA03-A</t>
  </si>
  <si>
    <t>SA03-B</t>
  </si>
  <si>
    <t>SA04-A</t>
  </si>
  <si>
    <t>SA04-B</t>
  </si>
  <si>
    <t>SA05-A</t>
  </si>
  <si>
    <t>SA05-B</t>
  </si>
  <si>
    <t>  24.959377849  </t>
  </si>
  <si>
    <t>SA06-A</t>
  </si>
  <si>
    <t>SA06-B</t>
  </si>
  <si>
    <t>SA07-A</t>
  </si>
  <si>
    <t>SA07-B</t>
  </si>
  <si>
    <t>  24.95872413   </t>
  </si>
  <si>
    <t>  55.15305965</t>
  </si>
  <si>
    <t>SA08-A</t>
  </si>
  <si>
    <t>SA08-B</t>
  </si>
  <si>
    <t>SA09-A</t>
  </si>
  <si>
    <t>SA09-B</t>
  </si>
  <si>
    <t>  24.95938699   </t>
  </si>
  <si>
    <t>  55.15240601</t>
  </si>
  <si>
    <t>SR01</t>
  </si>
  <si>
    <t>SR03-A</t>
  </si>
  <si>
    <t>  24.95868802   </t>
  </si>
  <si>
    <t>  55.15306181</t>
  </si>
  <si>
    <t>SR04</t>
  </si>
  <si>
    <t>SR05</t>
  </si>
  <si>
    <t>  24.960235735  </t>
  </si>
  <si>
    <t>SS02</t>
  </si>
  <si>
    <t>  24.959781326  </t>
  </si>
  <si>
    <t>  24.959298981  </t>
  </si>
  <si>
    <t>MM01</t>
  </si>
  <si>
    <t xml:space="preserve"> 24.95979882    </t>
  </si>
  <si>
    <t>  24.961039304  </t>
  </si>
  <si>
    <t>  24.960031393  </t>
  </si>
  <si>
    <t>24.960018599  </t>
  </si>
  <si>
    <t>24.960018599 </t>
  </si>
  <si>
    <t xml:space="preserve"> 24.95390708    </t>
  </si>
  <si>
    <t>Red Zone</t>
  </si>
  <si>
    <t xml:space="preserve">24.957570004    </t>
  </si>
  <si>
    <t xml:space="preserve">24.963525618    </t>
  </si>
  <si>
    <t xml:space="preserve"> 24.9624288466 </t>
  </si>
  <si>
    <t xml:space="preserve"> 24.95402881    </t>
  </si>
  <si>
    <t>24.961204296  </t>
  </si>
  <si>
    <t>  24.956270675  </t>
  </si>
  <si>
    <t>24.967122178   </t>
  </si>
  <si>
    <t>24.965969691  </t>
  </si>
  <si>
    <t>24.96452938   </t>
  </si>
  <si>
    <t>24.965971997   </t>
  </si>
  <si>
    <t>  24.964737501  </t>
  </si>
  <si>
    <t>  24.964728622  </t>
  </si>
  <si>
    <t>  24.958724127  </t>
  </si>
  <si>
    <t xml:space="preserve"> 24.95719211    </t>
  </si>
  <si>
    <t>  24.956260738  </t>
  </si>
  <si>
    <t xml:space="preserve"> 24.96399748    </t>
  </si>
  <si>
    <t>  24.966415109  </t>
  </si>
  <si>
    <t>Main Campus</t>
  </si>
  <si>
    <t>  24.967939276  </t>
  </si>
  <si>
    <t>Al Dana</t>
  </si>
  <si>
    <t>  24.953921669  </t>
  </si>
  <si>
    <t xml:space="preserve">24.960480398    </t>
  </si>
  <si>
    <t>  24.961549401  </t>
  </si>
  <si>
    <t>  24.95928871   </t>
  </si>
  <si>
    <t>  55.14791105</t>
  </si>
  <si>
    <t>  24.961629889  </t>
  </si>
  <si>
    <t>  24.962586435  </t>
  </si>
  <si>
    <t>  24.957740328  </t>
  </si>
  <si>
    <t>  24.963827767  </t>
  </si>
  <si>
    <t>  24.959778067  </t>
  </si>
  <si>
    <t>Plot C.369</t>
  </si>
  <si>
    <t>  24.957317346  </t>
  </si>
  <si>
    <t>  24.957551154  </t>
  </si>
  <si>
    <t>   24.963789525 </t>
  </si>
  <si>
    <t>  55.15094491</t>
  </si>
  <si>
    <t>   24.958947721 </t>
  </si>
  <si>
    <t>  55.14777478</t>
  </si>
  <si>
    <t>  24.96156154   </t>
  </si>
  <si>
    <t>  55.15135006</t>
  </si>
  <si>
    <t>  24.964948881  </t>
  </si>
  <si>
    <t>  24.955039361  </t>
  </si>
  <si>
    <t>  24.962582632  </t>
  </si>
  <si>
    <t xml:space="preserve">24.955489579    </t>
  </si>
  <si>
    <t>  24.963546775  </t>
  </si>
  <si>
    <t>  24.959311122  </t>
  </si>
  <si>
    <t>  24.962637137  </t>
  </si>
  <si>
    <t>   24.966295545 </t>
  </si>
  <si>
    <t>  55.15156264</t>
  </si>
  <si>
    <t>  24.96003926   </t>
  </si>
  <si>
    <t>  55.15027255</t>
  </si>
  <si>
    <t>  24.95928958   </t>
  </si>
  <si>
    <t>  55.14789682</t>
  </si>
  <si>
    <t>  24.963637459  </t>
  </si>
  <si>
    <t>  24.960250817  </t>
  </si>
  <si>
    <t>   24.959187175 </t>
  </si>
  <si>
    <t>  55.13918308</t>
  </si>
  <si>
    <t>  24.965763097  </t>
  </si>
  <si>
    <t>Facilities and Security Check</t>
  </si>
  <si>
    <t>   24.957893923 </t>
  </si>
  <si>
    <t>  55.16893069</t>
  </si>
  <si>
    <t xml:space="preserve">External </t>
  </si>
  <si>
    <t>  24.954968502  </t>
  </si>
  <si>
    <t>24.953141901  </t>
  </si>
  <si>
    <t>  24.957684403  </t>
  </si>
  <si>
    <t>  24.963648724  </t>
  </si>
  <si>
    <t>  24.963832866  </t>
  </si>
  <si>
    <t>  24.969596201  </t>
  </si>
  <si>
    <t>  24.95767427   </t>
  </si>
  <si>
    <t>  55.14193579</t>
  </si>
  <si>
    <t>  24.96054558   </t>
  </si>
  <si>
    <t>  55.15168508</t>
  </si>
  <si>
    <t>  24.960459724  </t>
  </si>
  <si>
    <t>   24.966413493 </t>
  </si>
  <si>
    <t>  55.15387979</t>
  </si>
  <si>
    <t>  24.958765021  </t>
  </si>
  <si>
    <t>  24.962564129  </t>
  </si>
  <si>
    <t xml:space="preserve">24.956608645    </t>
  </si>
  <si>
    <t>  24.956380189  </t>
  </si>
  <si>
    <t>  24.959524935  </t>
  </si>
  <si>
    <t xml:space="preserve"> 24.95431473    </t>
  </si>
  <si>
    <t xml:space="preserve">24.956087486    </t>
  </si>
  <si>
    <t>  24.967968798  </t>
  </si>
  <si>
    <t>Al Dana Office</t>
  </si>
  <si>
    <t>  24.963112321  </t>
  </si>
  <si>
    <t>  24.960851917  </t>
  </si>
  <si>
    <t>  24.970272825  </t>
  </si>
  <si>
    <t>  24.96190598   </t>
  </si>
  <si>
    <t>  55.15151335</t>
  </si>
  <si>
    <t>  24.961605203  </t>
  </si>
  <si>
    <t>  24.954952911  </t>
  </si>
  <si>
    <t>  24.961564735  </t>
  </si>
  <si>
    <t>  24.95770149   </t>
  </si>
  <si>
    <t>  55.14193469</t>
  </si>
  <si>
    <t>  24.96160457   </t>
  </si>
  <si>
    <t>  55.15432482</t>
  </si>
  <si>
    <t>  24.967009642  </t>
  </si>
  <si>
    <t>   24.96023423  </t>
  </si>
  <si>
    <t>   55.1530057</t>
  </si>
  <si>
    <t>  24.961628972  </t>
  </si>
  <si>
    <t>External</t>
  </si>
  <si>
    <t>  24.96577376   </t>
  </si>
  <si>
    <t>  55.15609853</t>
  </si>
  <si>
    <t xml:space="preserve"> 24.96133964    </t>
  </si>
  <si>
    <t>  24.962633921  </t>
  </si>
  <si>
    <t>  24.963631531  </t>
  </si>
  <si>
    <t>  24.96576951   </t>
  </si>
  <si>
    <t>  55.15611678</t>
  </si>
  <si>
    <t>  24.954570561  </t>
  </si>
  <si>
    <t>  24.954335429  </t>
  </si>
  <si>
    <t>  24.961460218  </t>
  </si>
  <si>
    <t>24.957131185 </t>
  </si>
  <si>
    <t>  24.95765919   </t>
  </si>
  <si>
    <t>  55.15053875</t>
  </si>
  <si>
    <t>  24.961747523  </t>
  </si>
  <si>
    <t>  24.957289155  </t>
  </si>
  <si>
    <t>  24.958681464  </t>
  </si>
  <si>
    <t>  24.961741362  </t>
  </si>
  <si>
    <t>  24.969601044  </t>
  </si>
  <si>
    <t>  24.961337591  </t>
  </si>
  <si>
    <t>  24.958684115  </t>
  </si>
  <si>
    <t>  24.961709703  </t>
  </si>
  <si>
    <t>  24.961917877  </t>
  </si>
  <si>
    <t>  24.959157951  </t>
  </si>
  <si>
    <t>  24.962560971  </t>
  </si>
  <si>
    <t>  24.963182852  </t>
  </si>
  <si>
    <t xml:space="preserve"> 24.96133224    </t>
  </si>
  <si>
    <t>  24.956589529  </t>
  </si>
  <si>
    <t>  24.964905673  </t>
  </si>
  <si>
    <t>24.9560381       </t>
  </si>
  <si>
    <t>  24.957659186  </t>
  </si>
  <si>
    <t>  24.960759037  </t>
  </si>
  <si>
    <t>  24.964648216  </t>
  </si>
  <si>
    <t>   24.956384041 </t>
  </si>
  <si>
    <t>  55.15166168</t>
  </si>
  <si>
    <t>24.958889515 </t>
  </si>
  <si>
    <t>  24.957297211  </t>
  </si>
  <si>
    <t>  24.96145214   </t>
  </si>
  <si>
    <t>  55.15014735</t>
  </si>
  <si>
    <t>  24.963591245  </t>
  </si>
  <si>
    <t>  24.961927774  </t>
  </si>
  <si>
    <t>  24.966348227  </t>
  </si>
  <si>
    <t>  24.959382194  </t>
  </si>
  <si>
    <t>  24.956276447  </t>
  </si>
  <si>
    <t>  24.958695883  </t>
  </si>
  <si>
    <t>  24.958700295  </t>
  </si>
  <si>
    <t xml:space="preserve"> 24.95746642    </t>
  </si>
  <si>
    <t>24.957652582  </t>
  </si>
  <si>
    <t>  24.961462936  </t>
  </si>
  <si>
    <t>  24.969684285  </t>
  </si>
  <si>
    <t>  24.966399059  </t>
  </si>
  <si>
    <t>  24.963591905  </t>
  </si>
  <si>
    <t>  24.958894829  </t>
  </si>
  <si>
    <t>  24.963570946  </t>
  </si>
  <si>
    <t>  24.96156658   </t>
  </si>
  <si>
    <t>  55.15130973</t>
  </si>
  <si>
    <t>  24.959034934  </t>
  </si>
  <si>
    <t>  24.956745205  </t>
  </si>
  <si>
    <t>  24.961744529  </t>
  </si>
  <si>
    <t xml:space="preserve"> 24.95743516    </t>
  </si>
  <si>
    <t>  24.962635295  </t>
  </si>
  <si>
    <t>  24.962605683  </t>
  </si>
  <si>
    <t>  24.961334667  </t>
  </si>
  <si>
    <t>  24.963807672  </t>
  </si>
  <si>
    <t>  24.95928475   </t>
  </si>
  <si>
    <t>  55.14790751</t>
  </si>
  <si>
    <t>  24.96379153   </t>
  </si>
  <si>
    <t>  55.15093094</t>
  </si>
  <si>
    <t>  24.957430097  </t>
  </si>
  <si>
    <t>  24.960552803  </t>
  </si>
  <si>
    <t>  24.960856514  </t>
  </si>
  <si>
    <t>    24.958885704</t>
  </si>
  <si>
    <t>   55.1538142</t>
  </si>
  <si>
    <t>    24.963792323</t>
  </si>
  <si>
    <t>   55.1509254</t>
  </si>
  <si>
    <t>24.961502        </t>
  </si>
  <si>
    <t>  55.15008105</t>
  </si>
  <si>
    <t>  24.964658892  </t>
  </si>
  <si>
    <t>  24.966293712  </t>
  </si>
  <si>
    <t>  24.962572924  </t>
  </si>
  <si>
    <t>  24.960756445  </t>
  </si>
  <si>
    <t>  24.966244226  </t>
  </si>
  <si>
    <t>  24.963570527  </t>
  </si>
  <si>
    <t>  24.96147941   </t>
  </si>
  <si>
    <t>  55.15010179</t>
  </si>
  <si>
    <t>  24.962634945  </t>
  </si>
  <si>
    <t>  24.963788989  </t>
  </si>
  <si>
    <t>  24.958710907  </t>
  </si>
  <si>
    <t>  24.960459716  </t>
  </si>
  <si>
    <t>  24.957400183  </t>
  </si>
  <si>
    <t>  24.96001419   </t>
  </si>
  <si>
    <t>  55.15025991</t>
  </si>
  <si>
    <t>  24.958703876  </t>
  </si>
  <si>
    <t>  24.95927137   </t>
  </si>
  <si>
    <t>  55.14789486</t>
  </si>
  <si>
    <t>  24.960255121  </t>
  </si>
  <si>
    <t>  24.963812755  </t>
  </si>
  <si>
    <t>24.957356047 </t>
  </si>
  <si>
    <t>Enocre Global</t>
  </si>
  <si>
    <t>Martin Lubach</t>
  </si>
  <si>
    <t>martin.lubach@encoreglobal.com</t>
  </si>
  <si>
    <t>General Manager</t>
  </si>
  <si>
    <t>050 384 3733</t>
  </si>
  <si>
    <r>
      <t xml:space="preserve">1. This sheet is used for collecting Hotels and room occupied/used by Supploiers of Blue Zone. 
2. The table has options for multiple hotels that are occupied by Suppliers. 
3. The data should be entered in </t>
    </r>
    <r>
      <rPr>
        <b/>
        <sz val="12"/>
        <color rgb="FF000000"/>
        <rFont val="Century Gothic"/>
        <family val="2"/>
      </rPr>
      <t>Numbers of Nights</t>
    </r>
    <r>
      <rPr>
        <sz val="12"/>
        <color rgb="FF000000"/>
        <rFont val="Century Gothic"/>
        <family val="2"/>
      </rPr>
      <t xml:space="preserve">. 
4. Additional rows can be added in Table 1, if required. 
5. Do note enter any number in the columm V.
6. Provide the data in Column P and Q only when the data for Column O is not avaialable. </t>
    </r>
  </si>
  <si>
    <t>1 Ton</t>
  </si>
  <si>
    <t>3 Tonnes</t>
  </si>
  <si>
    <t>44 Tonnes</t>
  </si>
  <si>
    <t>Power Kits</t>
  </si>
  <si>
    <t>Lighting Kits</t>
  </si>
  <si>
    <t>1 ton</t>
  </si>
  <si>
    <t>2.5 tons</t>
  </si>
  <si>
    <t>22 tons</t>
  </si>
  <si>
    <t>9 tons</t>
  </si>
  <si>
    <t>N/A</t>
  </si>
  <si>
    <t>BRU-23017965</t>
  </si>
  <si>
    <t xml:space="preserve">Brussels </t>
  </si>
  <si>
    <t xml:space="preserve">DUbai </t>
  </si>
  <si>
    <t>AMS-00051115</t>
  </si>
  <si>
    <t xml:space="preserve">Amsterdam </t>
  </si>
  <si>
    <t>AMS-00051116</t>
  </si>
  <si>
    <t>AMS-00051119</t>
  </si>
  <si>
    <t xml:space="preserve">Oct </t>
  </si>
  <si>
    <t>AMS-00051118</t>
  </si>
  <si>
    <t>AMS-00051073</t>
  </si>
  <si>
    <t xml:space="preserve">UK </t>
  </si>
  <si>
    <t xml:space="preserve">Dubai </t>
  </si>
  <si>
    <t>Buenos Aires, (Ministro Pistarini)</t>
  </si>
  <si>
    <t>Dubai</t>
  </si>
  <si>
    <t>Economy</t>
  </si>
  <si>
    <t>Doha</t>
  </si>
  <si>
    <t>Portugal</t>
  </si>
  <si>
    <t xml:space="preserve">Economy </t>
  </si>
  <si>
    <t>BEIRUT</t>
  </si>
  <si>
    <t>CAPE TOWN INTL</t>
  </si>
  <si>
    <t>London Heathrow Airport</t>
  </si>
  <si>
    <t>Manchester International Airport</t>
  </si>
  <si>
    <t>Birmingham</t>
  </si>
  <si>
    <t>NCL, Newcastle Airport</t>
  </si>
  <si>
    <t>Glasgow Int</t>
  </si>
  <si>
    <t>O.R. Tambo Intl</t>
  </si>
  <si>
    <t>Athens, GR</t>
  </si>
  <si>
    <t>Dublin International</t>
  </si>
  <si>
    <t>(Dublin International</t>
  </si>
  <si>
    <t>Paris, (Charles De Gaulle)</t>
  </si>
  <si>
    <t>Brisbane</t>
  </si>
  <si>
    <t>Vancouver</t>
  </si>
  <si>
    <t>EXPO00018930</t>
  </si>
  <si>
    <t>❕Provisional</t>
  </si>
  <si>
    <t>EXPO00018932</t>
  </si>
  <si>
    <t>Opportunity - OS03</t>
  </si>
  <si>
    <t>EXPO00021586</t>
  </si>
  <si>
    <t>EXPO00024278</t>
  </si>
  <si>
    <t>EXPO00024862</t>
  </si>
  <si>
    <t>40944</t>
  </si>
  <si>
    <t>EXPO00025270</t>
  </si>
  <si>
    <t>4385</t>
  </si>
  <si>
    <t>EXPO00025484</t>
  </si>
  <si>
    <t>Sideloader/Hiab</t>
  </si>
  <si>
    <t>EXPO00025587</t>
  </si>
  <si>
    <t>77754</t>
  </si>
  <si>
    <t>EXPO00025598</t>
  </si>
  <si>
    <t>EXPO00025742</t>
  </si>
  <si>
    <t>EXPO00025810</t>
  </si>
  <si>
    <t>EXPO00027684</t>
  </si>
  <si>
    <t>17979</t>
  </si>
  <si>
    <t>EXPO00027498</t>
  </si>
  <si>
    <t>EXPO00027499</t>
  </si>
  <si>
    <t>EXPO00027807</t>
  </si>
  <si>
    <t>EXPO00027808</t>
  </si>
  <si>
    <t>EXPO00028106</t>
  </si>
  <si>
    <t>EXPO00028113</t>
  </si>
  <si>
    <t>EXPO00028126</t>
  </si>
  <si>
    <t>79562</t>
  </si>
  <si>
    <t>EXPO00028270</t>
  </si>
  <si>
    <t>EXPO00028186</t>
  </si>
  <si>
    <t>EXPO00028188</t>
  </si>
  <si>
    <t>EXPO00028408</t>
  </si>
  <si>
    <t>EXPO00028409</t>
  </si>
  <si>
    <t>EXPO00028410</t>
  </si>
  <si>
    <t>EXPO00028411</t>
  </si>
  <si>
    <t>EXPO00028413</t>
  </si>
  <si>
    <t>EXPO00028414</t>
  </si>
  <si>
    <t>EXPO00028631</t>
  </si>
  <si>
    <t>Expo City</t>
  </si>
  <si>
    <t>Opportunity Load Zone 1</t>
  </si>
  <si>
    <t>EXPO00028636</t>
  </si>
  <si>
    <t>Opportunity Load Zone 3</t>
  </si>
  <si>
    <t>EXPO00028819</t>
  </si>
  <si>
    <t>EXPO00029105</t>
  </si>
  <si>
    <t>EXPO00029109</t>
  </si>
  <si>
    <t>Opportunity Load Zone 5</t>
  </si>
  <si>
    <t>O.R. Tambo Int</t>
  </si>
  <si>
    <t>George to OR Tambo Int</t>
  </si>
  <si>
    <t>O.R. Tambo Int to George</t>
  </si>
  <si>
    <t>Edingburgh</t>
  </si>
  <si>
    <t>Burmingham</t>
  </si>
  <si>
    <t>No Delivery</t>
  </si>
  <si>
    <t>Rigging &amp; Lighting kits</t>
  </si>
  <si>
    <t>Not delivered</t>
  </si>
  <si>
    <t>Hera Tower</t>
  </si>
  <si>
    <t>Edge by Rotana</t>
  </si>
  <si>
    <t>3 Star</t>
  </si>
  <si>
    <t>DEC South Load Zone 1</t>
  </si>
  <si>
    <t>Food Plant DEC</t>
  </si>
  <si>
    <t>Media Center</t>
  </si>
  <si>
    <t>Boneyard</t>
  </si>
  <si>
    <t>Opportunity Load Zone 4</t>
  </si>
  <si>
    <t>51</t>
  </si>
  <si>
    <t>EXPO00029503</t>
  </si>
  <si>
    <t>52</t>
  </si>
  <si>
    <t>EXPO00029879</t>
  </si>
  <si>
    <t>Rigging &amp; Video Kits</t>
  </si>
  <si>
    <t>53</t>
  </si>
  <si>
    <t>EXPO00029923</t>
  </si>
  <si>
    <t>54</t>
  </si>
  <si>
    <t>EXPO00030474</t>
  </si>
  <si>
    <t>55</t>
  </si>
  <si>
    <t>EXPO00030651</t>
  </si>
  <si>
    <t>20436</t>
  </si>
  <si>
    <t>56</t>
  </si>
  <si>
    <t>EXPO00030693</t>
  </si>
  <si>
    <t>57</t>
  </si>
  <si>
    <t>EXPO00031286</t>
  </si>
  <si>
    <t>🕛On Time Upon Arrival</t>
  </si>
  <si>
    <t>Light, Video &amp; Audio Kits</t>
  </si>
  <si>
    <t>58</t>
  </si>
  <si>
    <t>EXPO00031526</t>
  </si>
  <si>
    <t>59</t>
  </si>
  <si>
    <t>EXPO00031855</t>
  </si>
  <si>
    <t>60</t>
  </si>
  <si>
    <t>EXPO00032711</t>
  </si>
  <si>
    <t>42597</t>
  </si>
  <si>
    <t>61</t>
  </si>
  <si>
    <t>EXPO00032724</t>
  </si>
  <si>
    <t>62</t>
  </si>
  <si>
    <t>EXPO00032728</t>
  </si>
  <si>
    <t>63</t>
  </si>
  <si>
    <t>EXPO00033999</t>
  </si>
  <si>
    <t>11:00:00</t>
  </si>
  <si>
    <t>64</t>
  </si>
  <si>
    <t>EXPO00034416</t>
  </si>
  <si>
    <t>21072</t>
  </si>
  <si>
    <t>17:30:00</t>
  </si>
  <si>
    <t>No info</t>
  </si>
  <si>
    <t>No Info</t>
  </si>
  <si>
    <t>65</t>
  </si>
  <si>
    <t>EXPO00034422</t>
  </si>
  <si>
    <t>10256</t>
  </si>
  <si>
    <t>15:45:00</t>
  </si>
  <si>
    <t>66</t>
  </si>
  <si>
    <t>EXPO00034516</t>
  </si>
  <si>
    <t>82632</t>
  </si>
  <si>
    <t>16:30:00</t>
  </si>
  <si>
    <t>67</t>
  </si>
  <si>
    <t>EXPO00033549</t>
  </si>
  <si>
    <t>58299</t>
  </si>
  <si>
    <t>10:45:00</t>
  </si>
  <si>
    <t>68</t>
  </si>
  <si>
    <t>EXPO00033550</t>
  </si>
  <si>
    <t>20787</t>
  </si>
  <si>
    <t>69</t>
  </si>
  <si>
    <t>EXPO00034664</t>
  </si>
  <si>
    <t>13:00:00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</si>
</sst>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_);_(* \(#,##0.0\);_(* &quot;-&quot;??_);_(@_)"/>
    <numFmt numFmtId="165" formatCode="#,##0.00\ &quot;kWh&quot;"/>
    <numFmt numFmtId="166" formatCode="#,##0.0\ &quot;IG&quot;"/>
    <numFmt numFmtId="167" formatCode="#,##0.00\ &quot;IG&quot;"/>
    <numFmt numFmtId="168" formatCode="[$-409]mmmm\-yy;@"/>
    <numFmt numFmtId="169" formatCode="[$-409]d\-mmm\-yy;@"/>
    <numFmt numFmtId="170" formatCode="[$-10000]hh:mm;@"/>
  </numFmts>
  <fonts count="52" x14ac:knownFonts="1">
    <font>
      <sz val="10"/>
      <color rgb="FF000000"/>
      <name val="Arial"/>
      <scheme val="minor"/>
    </font>
    <font>
      <sz val="11"/>
      <color theme="1"/>
      <name val="Arial"/>
      <family val="2"/>
      <scheme val="minor"/>
    </font>
    <font>
      <sz val="10"/>
      <color theme="1"/>
      <name val="Century Gothic"/>
      <family val="2"/>
    </font>
    <font>
      <sz val="10"/>
      <color rgb="FF000000"/>
      <name val="Century Gothic"/>
      <family val="2"/>
    </font>
    <font>
      <b/>
      <sz val="10"/>
      <color rgb="FFFFFFFF"/>
      <name val="Century Gothic"/>
      <family val="2"/>
    </font>
    <font>
      <sz val="10"/>
      <name val="Century Gothic"/>
      <family val="2"/>
    </font>
    <font>
      <b/>
      <sz val="10"/>
      <color theme="1"/>
      <name val="Century Gothic"/>
      <family val="2"/>
    </font>
    <font>
      <b/>
      <sz val="10"/>
      <name val="Century Gothic"/>
      <family val="2"/>
    </font>
    <font>
      <sz val="13.5"/>
      <color rgb="FF000000"/>
      <name val="Times New Roman"/>
      <family val="1"/>
    </font>
    <font>
      <sz val="10"/>
      <color theme="0"/>
      <name val="Century Gothic"/>
      <family val="2"/>
    </font>
    <font>
      <sz val="10"/>
      <color rgb="FF000000"/>
      <name val="Arial"/>
      <family val="2"/>
      <scheme val="minor"/>
    </font>
    <font>
      <b/>
      <sz val="11"/>
      <color theme="1"/>
      <name val="Arial"/>
      <family val="2"/>
      <scheme val="minor"/>
    </font>
    <font>
      <sz val="11"/>
      <name val="Arial"/>
      <family val="2"/>
      <scheme val="minor"/>
    </font>
    <font>
      <b/>
      <sz val="11"/>
      <name val="Arial"/>
      <family val="2"/>
      <scheme val="minor"/>
    </font>
    <font>
      <sz val="11"/>
      <color rgb="FFFF0000"/>
      <name val="Arial"/>
      <family val="2"/>
      <scheme val="minor"/>
    </font>
    <font>
      <b/>
      <sz val="11"/>
      <color theme="0"/>
      <name val="Arial"/>
      <family val="2"/>
      <scheme val="minor"/>
    </font>
    <font>
      <sz val="12"/>
      <color rgb="FF000000"/>
      <name val="Century Gothic"/>
      <family val="2"/>
    </font>
    <font>
      <b/>
      <sz val="12"/>
      <color rgb="FF000000"/>
      <name val="Century Gothic"/>
      <family val="2"/>
    </font>
    <font>
      <b/>
      <sz val="12"/>
      <color rgb="FFFFFFFF"/>
      <name val="Century Gothic"/>
      <family val="2"/>
    </font>
    <font>
      <b/>
      <sz val="12"/>
      <color rgb="FF000000"/>
      <name val="Century Gothic"/>
      <family val="2"/>
    </font>
    <font>
      <sz val="11"/>
      <color theme="0"/>
      <name val="Arial"/>
      <family val="2"/>
      <scheme val="minor"/>
    </font>
    <font>
      <sz val="12"/>
      <color rgb="FF000000"/>
      <name val="Century Gothic"/>
      <family val="2"/>
    </font>
    <font>
      <b/>
      <i/>
      <sz val="11"/>
      <color theme="0"/>
      <name val="Arial"/>
      <family val="2"/>
      <scheme val="minor"/>
    </font>
    <font>
      <sz val="12"/>
      <color theme="1"/>
      <name val="Arial"/>
      <family val="2"/>
      <scheme val="minor"/>
    </font>
    <font>
      <sz val="11"/>
      <color theme="1"/>
      <name val="Arial"/>
      <family val="2"/>
      <scheme val="minor"/>
    </font>
    <font>
      <sz val="12"/>
      <color rgb="FFFFFFFF"/>
      <name val="Century Gothic"/>
      <family val="2"/>
    </font>
    <font>
      <b/>
      <sz val="10"/>
      <color theme="0"/>
      <name val="Century Gothic"/>
      <family val="2"/>
    </font>
    <font>
      <b/>
      <sz val="12"/>
      <color theme="0"/>
      <name val="Century Gothic"/>
      <family val="2"/>
    </font>
    <font>
      <b/>
      <u/>
      <sz val="11"/>
      <color theme="4" tint="-0.249977111117893"/>
      <name val="Arial"/>
      <family val="2"/>
      <scheme val="minor"/>
    </font>
    <font>
      <b/>
      <i/>
      <sz val="11"/>
      <color theme="1"/>
      <name val="Arial"/>
      <family val="2"/>
      <scheme val="minor"/>
    </font>
    <font>
      <b/>
      <sz val="11"/>
      <color rgb="FFFFFFFF"/>
      <name val="Century Gothic"/>
      <family val="2"/>
    </font>
    <font>
      <b/>
      <sz val="10"/>
      <color theme="0"/>
      <name val="Arial"/>
      <family val="2"/>
      <scheme val="minor"/>
    </font>
    <font>
      <b/>
      <sz val="10"/>
      <color rgb="FF000000"/>
      <name val="Arial"/>
      <family val="2"/>
      <scheme val="minor"/>
    </font>
    <font>
      <b/>
      <sz val="11"/>
      <color theme="0"/>
      <name val="Century Gothic"/>
      <family val="2"/>
    </font>
    <font>
      <b/>
      <sz val="12"/>
      <color theme="0"/>
      <name val="Arial"/>
      <family val="2"/>
      <scheme val="minor"/>
    </font>
    <font>
      <b/>
      <i/>
      <sz val="12"/>
      <color rgb="FF000000"/>
      <name val="Century Gothic"/>
      <family val="2"/>
    </font>
    <font>
      <sz val="11"/>
      <color theme="1"/>
      <name val="Calibri"/>
      <family val="2"/>
    </font>
    <font>
      <b/>
      <sz val="11"/>
      <color rgb="FF000000"/>
      <name val="Century Gothic"/>
      <family val="2"/>
    </font>
    <font>
      <sz val="11"/>
      <color rgb="FF000000"/>
      <name val="Century Gothic"/>
      <family val="2"/>
    </font>
    <font>
      <b/>
      <sz val="10"/>
      <color rgb="FF000000"/>
      <name val="Century Gothic"/>
      <family val="2"/>
    </font>
    <font>
      <b/>
      <sz val="11"/>
      <color theme="0"/>
      <name val="Calibri"/>
      <family val="2"/>
    </font>
    <font>
      <b/>
      <sz val="11"/>
      <color theme="0"/>
      <name val="Arial"/>
      <family val="2"/>
      <scheme val="minor"/>
    </font>
    <font>
      <u/>
      <sz val="10"/>
      <color theme="10"/>
      <name val="Arial"/>
      <family val="2"/>
      <scheme val="minor"/>
    </font>
    <font>
      <b/>
      <sz val="11"/>
      <color theme="1"/>
      <name val="Century Gothic"/>
      <family val="1"/>
    </font>
    <font>
      <sz val="11"/>
      <color theme="1"/>
      <name val="Century Gothic"/>
      <family val="1"/>
    </font>
    <font>
      <b/>
      <sz val="10"/>
      <color theme="1"/>
      <name val="Century Gothic"/>
      <family val="1"/>
    </font>
    <font>
      <sz val="10"/>
      <color theme="1"/>
      <name val="Century Gothic"/>
      <family val="1"/>
    </font>
    <font>
      <sz val="10"/>
      <color rgb="FF000000"/>
      <name val="Arial"/>
      <family val="2"/>
      <scheme val="minor"/>
    </font>
    <font>
      <sz val="8"/>
      <name val="Arial"/>
      <family val="2"/>
      <scheme val="minor"/>
    </font>
    <font>
      <sz val="11"/>
      <name val="Calibri"/>
      <family val="2"/>
    </font>
    <font>
      <sz val="10"/>
      <color theme="1"/>
      <name val="Arial"/>
      <scheme val="minor"/>
    </font>
    <font>
      <sz val="10"/>
      <color theme="1"/>
      <name val="Arial"/>
      <family val="2"/>
      <scheme val="minor"/>
    </font>
  </fonts>
  <fills count="17">
    <fill>
      <patternFill patternType="none"/>
    </fill>
    <fill>
      <patternFill patternType="gray125"/>
    </fill>
    <fill>
      <patternFill patternType="solid">
        <fgColor rgb="FFF3F3F3"/>
        <bgColor rgb="FFF3F3F3"/>
      </patternFill>
    </fill>
    <fill>
      <patternFill patternType="solid">
        <fgColor theme="0"/>
        <bgColor indexed="64"/>
      </patternFill>
    </fill>
    <fill>
      <patternFill patternType="solid">
        <fgColor theme="0"/>
        <bgColor rgb="FFFFFFFF"/>
      </patternFill>
    </fill>
    <fill>
      <patternFill patternType="solid">
        <fgColor theme="0"/>
        <bgColor rgb="FFF3F3F3"/>
      </patternFill>
    </fill>
    <fill>
      <patternFill patternType="solid">
        <fgColor rgb="FF0A4640"/>
        <bgColor rgb="FF434343"/>
      </patternFill>
    </fill>
    <fill>
      <patternFill patternType="solid">
        <fgColor rgb="FF118170"/>
        <bgColor indexed="64"/>
      </patternFill>
    </fill>
    <fill>
      <patternFill patternType="solid">
        <fgColor rgb="FFBEE2D5"/>
        <bgColor indexed="64"/>
      </patternFill>
    </fill>
    <fill>
      <patternFill patternType="solid">
        <fgColor rgb="FF0A3D37"/>
        <bgColor indexed="64"/>
      </patternFill>
    </fill>
    <fill>
      <patternFill patternType="solid">
        <fgColor rgb="FF0A4640"/>
        <bgColor indexed="64"/>
      </patternFill>
    </fill>
    <fill>
      <patternFill patternType="solid">
        <fgColor theme="2" tint="-9.9978637043366805E-2"/>
        <bgColor indexed="64"/>
      </patternFill>
    </fill>
    <fill>
      <patternFill patternType="solid">
        <fgColor theme="8" tint="0.39997558519241921"/>
        <bgColor indexed="65"/>
      </patternFill>
    </fill>
    <fill>
      <patternFill patternType="solid">
        <fgColor rgb="FFEFEEE6"/>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s>
  <borders count="10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dashed">
        <color rgb="FF000000"/>
      </left>
      <right/>
      <top style="dashed">
        <color rgb="FF000000"/>
      </top>
      <bottom style="dashed">
        <color rgb="FF000000"/>
      </bottom>
      <diagonal/>
    </border>
    <border>
      <left/>
      <right style="thin">
        <color indexed="64"/>
      </right>
      <top/>
      <bottom/>
      <diagonal/>
    </border>
    <border>
      <left style="dashed">
        <color rgb="FF000000"/>
      </left>
      <right style="dashed">
        <color rgb="FF000000"/>
      </right>
      <top style="dashed">
        <color rgb="FF000000"/>
      </top>
      <bottom style="dashed">
        <color rgb="FF000000"/>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indexed="64"/>
      </left>
      <right style="thin">
        <color indexed="64"/>
      </right>
      <top style="medium">
        <color rgb="FF000000"/>
      </top>
      <bottom/>
      <diagonal/>
    </border>
    <border>
      <left style="medium">
        <color rgb="FF000000"/>
      </left>
      <right style="thin">
        <color rgb="FF000000"/>
      </right>
      <top style="thin">
        <color rgb="FF000000"/>
      </top>
      <bottom style="thin">
        <color rgb="FF000000"/>
      </bottom>
      <diagonal/>
    </border>
    <border>
      <left style="thin">
        <color indexed="64"/>
      </left>
      <right style="medium">
        <color rgb="FF000000"/>
      </right>
      <top style="thin">
        <color indexed="64"/>
      </top>
      <bottom style="thin">
        <color indexed="64"/>
      </bottom>
      <diagonal/>
    </border>
    <border>
      <left/>
      <right style="thin">
        <color indexed="64"/>
      </right>
      <top style="medium">
        <color rgb="FF000000"/>
      </top>
      <bottom/>
      <diagonal/>
    </border>
    <border>
      <left style="thin">
        <color indexed="64"/>
      </left>
      <right/>
      <top style="medium">
        <color rgb="FF000000"/>
      </top>
      <bottom/>
      <diagonal/>
    </border>
    <border>
      <left style="medium">
        <color rgb="FF000000"/>
      </left>
      <right style="thin">
        <color rgb="FF000000"/>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top style="thin">
        <color theme="4" tint="0.39997558519241921"/>
      </top>
      <bottom style="thin">
        <color theme="4" tint="0.39997558519241921"/>
      </bottom>
      <diagonal/>
    </border>
  </borders>
  <cellStyleXfs count="6">
    <xf numFmtId="0" fontId="0" fillId="0" borderId="0"/>
    <xf numFmtId="43" fontId="10" fillId="0" borderId="0" applyFont="0" applyFill="0" applyBorder="0" applyAlignment="0" applyProtection="0"/>
    <xf numFmtId="0" fontId="1" fillId="12" borderId="0" applyNumberFormat="0" applyBorder="0" applyAlignment="0" applyProtection="0"/>
    <xf numFmtId="0" fontId="42" fillId="0" borderId="0" applyNumberFormat="0" applyFill="0" applyBorder="0" applyAlignment="0" applyProtection="0"/>
    <xf numFmtId="0" fontId="10" fillId="0" borderId="0"/>
    <xf numFmtId="0" fontId="49" fillId="0" borderId="0"/>
  </cellStyleXfs>
  <cellXfs count="556">
    <xf numFmtId="0" fontId="0" fillId="0" borderId="0" xfId="0"/>
    <xf numFmtId="0" fontId="3" fillId="3"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13" fillId="3" borderId="34" xfId="0" applyFont="1" applyFill="1" applyBorder="1" applyAlignment="1">
      <alignment horizontal="center" vertical="center"/>
    </xf>
    <xf numFmtId="0" fontId="8" fillId="7" borderId="0" xfId="0" applyFont="1" applyFill="1" applyAlignment="1">
      <alignment vertical="center"/>
    </xf>
    <xf numFmtId="0" fontId="13" fillId="3" borderId="34" xfId="0" applyFont="1" applyFill="1" applyBorder="1" applyAlignment="1">
      <alignment horizontal="center" vertical="center" wrapText="1"/>
    </xf>
    <xf numFmtId="0" fontId="13" fillId="7" borderId="19" xfId="0" applyFont="1" applyFill="1" applyBorder="1" applyAlignment="1">
      <alignment vertical="center"/>
    </xf>
    <xf numFmtId="0" fontId="2" fillId="5" borderId="0" xfId="0" applyFont="1" applyFill="1" applyAlignment="1">
      <alignment vertical="center" wrapText="1"/>
    </xf>
    <xf numFmtId="0" fontId="2" fillId="5" borderId="0" xfId="0" applyFont="1" applyFill="1" applyAlignment="1">
      <alignment horizontal="center" vertical="center"/>
    </xf>
    <xf numFmtId="0" fontId="2" fillId="4" borderId="0" xfId="0" applyFont="1" applyFill="1" applyAlignment="1">
      <alignment vertical="center" wrapText="1"/>
    </xf>
    <xf numFmtId="0" fontId="2" fillId="4" borderId="0" xfId="0" applyFont="1" applyFill="1" applyAlignment="1">
      <alignment horizontal="center" vertical="center"/>
    </xf>
    <xf numFmtId="0" fontId="12" fillId="3" borderId="0" xfId="0" applyFont="1" applyFill="1" applyAlignment="1">
      <alignment horizontal="center" vertical="center"/>
    </xf>
    <xf numFmtId="0" fontId="12" fillId="3" borderId="41" xfId="0" applyFont="1" applyFill="1" applyBorder="1" applyAlignment="1">
      <alignment horizontal="center" vertical="center"/>
    </xf>
    <xf numFmtId="0" fontId="13" fillId="3" borderId="0" xfId="0" applyFont="1" applyFill="1" applyAlignment="1">
      <alignment horizontal="center" vertical="center"/>
    </xf>
    <xf numFmtId="0" fontId="12" fillId="3" borderId="47" xfId="0" applyFont="1" applyFill="1" applyBorder="1" applyAlignment="1">
      <alignment horizontal="center" vertical="center"/>
    </xf>
    <xf numFmtId="0" fontId="6" fillId="5" borderId="0" xfId="0" applyFont="1" applyFill="1" applyAlignment="1">
      <alignment vertical="center" wrapText="1"/>
    </xf>
    <xf numFmtId="0" fontId="6" fillId="4" borderId="0" xfId="0" applyFont="1" applyFill="1" applyAlignment="1">
      <alignment vertical="center" wrapText="1"/>
    </xf>
    <xf numFmtId="0" fontId="0" fillId="3" borderId="0" xfId="0" applyFill="1" applyAlignment="1">
      <alignment vertical="center"/>
    </xf>
    <xf numFmtId="0" fontId="0" fillId="3" borderId="9" xfId="0" applyFill="1" applyBorder="1" applyAlignment="1">
      <alignment vertical="center"/>
    </xf>
    <xf numFmtId="0" fontId="0" fillId="3" borderId="32" xfId="0" applyFill="1" applyBorder="1" applyAlignment="1">
      <alignment vertical="center"/>
    </xf>
    <xf numFmtId="0" fontId="0" fillId="3" borderId="33" xfId="0" applyFill="1" applyBorder="1" applyAlignment="1">
      <alignment vertical="center"/>
    </xf>
    <xf numFmtId="0" fontId="0" fillId="3" borderId="58" xfId="0" applyFill="1" applyBorder="1" applyAlignment="1">
      <alignment vertical="center"/>
    </xf>
    <xf numFmtId="0" fontId="0" fillId="8" borderId="9" xfId="0" applyFill="1" applyBorder="1" applyAlignment="1">
      <alignment vertical="center"/>
    </xf>
    <xf numFmtId="0" fontId="0" fillId="3" borderId="44" xfId="0" applyFill="1" applyBorder="1" applyAlignment="1">
      <alignment vertical="center"/>
    </xf>
    <xf numFmtId="0" fontId="0" fillId="3" borderId="45" xfId="0" applyFill="1" applyBorder="1" applyAlignment="1">
      <alignment vertical="center"/>
    </xf>
    <xf numFmtId="0" fontId="12" fillId="0" borderId="28" xfId="0" applyFont="1" applyBorder="1" applyAlignment="1">
      <alignment horizontal="center" vertical="center"/>
    </xf>
    <xf numFmtId="0" fontId="12" fillId="0" borderId="31" xfId="0" applyFont="1" applyBorder="1" applyAlignment="1">
      <alignment horizontal="center" vertical="center"/>
    </xf>
    <xf numFmtId="0" fontId="12" fillId="3" borderId="0" xfId="0" applyFont="1" applyFill="1" applyAlignment="1">
      <alignment vertical="center"/>
    </xf>
    <xf numFmtId="0" fontId="0" fillId="3" borderId="68"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0" xfId="0" applyFill="1" applyAlignment="1">
      <alignment horizontal="center" vertical="center" wrapText="1"/>
    </xf>
    <xf numFmtId="0" fontId="0" fillId="3" borderId="14" xfId="0" applyFill="1" applyBorder="1" applyAlignment="1">
      <alignment horizontal="center" vertical="center" wrapText="1"/>
    </xf>
    <xf numFmtId="0" fontId="6" fillId="3" borderId="0" xfId="0" applyFont="1" applyFill="1" applyAlignment="1">
      <alignment vertical="center" wrapText="1"/>
    </xf>
    <xf numFmtId="0" fontId="2" fillId="3" borderId="0" xfId="0" applyFont="1" applyFill="1" applyAlignment="1">
      <alignment vertical="center" wrapText="1"/>
    </xf>
    <xf numFmtId="0" fontId="2" fillId="3" borderId="0" xfId="0" applyFont="1" applyFill="1" applyAlignment="1">
      <alignment horizontal="center" vertical="center"/>
    </xf>
    <xf numFmtId="0" fontId="15" fillId="10" borderId="57" xfId="0" applyFont="1" applyFill="1" applyBorder="1" applyAlignment="1">
      <alignment vertical="center"/>
    </xf>
    <xf numFmtId="0" fontId="15" fillId="10" borderId="58" xfId="0" applyFont="1" applyFill="1" applyBorder="1" applyAlignment="1">
      <alignment vertical="center"/>
    </xf>
    <xf numFmtId="0" fontId="15" fillId="10" borderId="9" xfId="0" applyFont="1" applyFill="1" applyBorder="1" applyAlignment="1">
      <alignment horizontal="center" vertical="center"/>
    </xf>
    <xf numFmtId="0" fontId="15" fillId="10" borderId="62" xfId="0" applyFont="1" applyFill="1" applyBorder="1" applyAlignment="1">
      <alignment horizontal="center" vertical="center"/>
    </xf>
    <xf numFmtId="0" fontId="15" fillId="10" borderId="14" xfId="0" applyFont="1" applyFill="1" applyBorder="1" applyAlignment="1">
      <alignment horizontal="center" vertical="center" wrapText="1"/>
    </xf>
    <xf numFmtId="0" fontId="12" fillId="8" borderId="9" xfId="0" applyFont="1" applyFill="1" applyBorder="1" applyAlignment="1">
      <alignment horizontal="center" vertical="center"/>
    </xf>
    <xf numFmtId="0" fontId="12" fillId="8" borderId="62" xfId="0" applyFont="1" applyFill="1" applyBorder="1" applyAlignment="1">
      <alignment horizontal="center" vertical="center"/>
    </xf>
    <xf numFmtId="0" fontId="15" fillId="10" borderId="54" xfId="0" applyFont="1" applyFill="1" applyBorder="1" applyAlignment="1">
      <alignment horizontal="center" vertical="center" wrapText="1"/>
    </xf>
    <xf numFmtId="0" fontId="15" fillId="10" borderId="56" xfId="0" applyFont="1" applyFill="1" applyBorder="1" applyAlignment="1">
      <alignment vertical="center"/>
    </xf>
    <xf numFmtId="0" fontId="15" fillId="9" borderId="54" xfId="0" applyFont="1" applyFill="1" applyBorder="1" applyAlignment="1">
      <alignment horizontal="center" vertical="center" wrapText="1"/>
    </xf>
    <xf numFmtId="0" fontId="15" fillId="9" borderId="56" xfId="0" applyFont="1" applyFill="1" applyBorder="1" applyAlignment="1">
      <alignment vertical="center"/>
    </xf>
    <xf numFmtId="0" fontId="26"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xf>
    <xf numFmtId="164" fontId="11" fillId="0" borderId="18" xfId="1" applyNumberFormat="1" applyFont="1" applyFill="1" applyBorder="1" applyAlignment="1">
      <alignment vertical="center" wrapText="1"/>
    </xf>
    <xf numFmtId="164" fontId="11" fillId="0" borderId="77" xfId="1" applyNumberFormat="1" applyFont="1" applyFill="1" applyBorder="1" applyAlignment="1">
      <alignment horizontal="center" vertical="center" wrapText="1"/>
    </xf>
    <xf numFmtId="164" fontId="11" fillId="0" borderId="79" xfId="1" applyNumberFormat="1" applyFont="1" applyFill="1" applyBorder="1" applyAlignment="1">
      <alignment horizontal="center" vertical="center" wrapText="1"/>
    </xf>
    <xf numFmtId="165" fontId="28" fillId="13" borderId="16" xfId="1" applyNumberFormat="1" applyFont="1" applyFill="1" applyBorder="1" applyAlignment="1">
      <alignment horizontal="center" vertical="center"/>
    </xf>
    <xf numFmtId="166" fontId="28" fillId="13" borderId="20" xfId="1" applyNumberFormat="1" applyFont="1" applyFill="1" applyBorder="1" applyAlignment="1">
      <alignment horizontal="center" vertical="center"/>
    </xf>
    <xf numFmtId="165" fontId="28" fillId="13" borderId="20" xfId="1" applyNumberFormat="1" applyFont="1" applyFill="1" applyBorder="1" applyAlignment="1">
      <alignment horizontal="center" vertical="center"/>
    </xf>
    <xf numFmtId="167" fontId="28" fillId="13" borderId="20" xfId="1" applyNumberFormat="1" applyFont="1" applyFill="1" applyBorder="1" applyAlignment="1">
      <alignment horizontal="center" vertical="center"/>
    </xf>
    <xf numFmtId="166" fontId="28" fillId="13" borderId="21" xfId="1" applyNumberFormat="1" applyFont="1" applyFill="1" applyBorder="1" applyAlignment="1">
      <alignment horizontal="center" vertical="center"/>
    </xf>
    <xf numFmtId="0" fontId="15" fillId="10" borderId="78" xfId="0" applyFont="1" applyFill="1" applyBorder="1" applyAlignment="1">
      <alignment vertical="center" wrapText="1"/>
    </xf>
    <xf numFmtId="0" fontId="15" fillId="10" borderId="76" xfId="0" applyFont="1" applyFill="1" applyBorder="1" applyAlignment="1">
      <alignment vertical="center" wrapText="1"/>
    </xf>
    <xf numFmtId="0" fontId="15" fillId="10" borderId="56" xfId="0" applyFont="1" applyFill="1" applyBorder="1" applyAlignment="1">
      <alignment vertical="center" wrapText="1"/>
    </xf>
    <xf numFmtId="0" fontId="0" fillId="3" borderId="32" xfId="0" applyFill="1" applyBorder="1" applyAlignment="1">
      <alignment vertical="center" wrapText="1"/>
    </xf>
    <xf numFmtId="0" fontId="0" fillId="3" borderId="33" xfId="0" applyFill="1" applyBorder="1" applyAlignment="1">
      <alignment vertical="center" wrapText="1"/>
    </xf>
    <xf numFmtId="0" fontId="15" fillId="7" borderId="54" xfId="0" applyFont="1" applyFill="1" applyBorder="1" applyAlignment="1">
      <alignment horizontal="center" vertical="center" wrapText="1"/>
    </xf>
    <xf numFmtId="0" fontId="15" fillId="7" borderId="81" xfId="0" applyFont="1" applyFill="1" applyBorder="1" applyAlignment="1">
      <alignment horizontal="center" vertical="center" wrapText="1"/>
    </xf>
    <xf numFmtId="0" fontId="15" fillId="7" borderId="56" xfId="0" applyFont="1" applyFill="1" applyBorder="1" applyAlignment="1">
      <alignment vertical="center" wrapText="1"/>
    </xf>
    <xf numFmtId="0" fontId="15" fillId="7" borderId="56" xfId="0" applyFont="1" applyFill="1" applyBorder="1" applyAlignment="1">
      <alignment horizontal="center" vertical="center" wrapText="1"/>
    </xf>
    <xf numFmtId="0" fontId="30" fillId="6" borderId="50" xfId="0" applyFont="1" applyFill="1" applyBorder="1" applyAlignment="1">
      <alignment horizontal="center" vertical="center"/>
    </xf>
    <xf numFmtId="0" fontId="30" fillId="6" borderId="5" xfId="0" applyFont="1" applyFill="1" applyBorder="1" applyAlignment="1">
      <alignment horizontal="center" vertical="center"/>
    </xf>
    <xf numFmtId="0" fontId="31" fillId="7" borderId="63"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64" xfId="0" applyFont="1" applyFill="1" applyBorder="1" applyAlignment="1">
      <alignment horizontal="left" vertical="center"/>
    </xf>
    <xf numFmtId="0" fontId="31" fillId="7" borderId="13" xfId="0" applyFont="1" applyFill="1" applyBorder="1" applyAlignment="1">
      <alignment horizontal="center" vertical="center"/>
    </xf>
    <xf numFmtId="0" fontId="31" fillId="7" borderId="65" xfId="0" applyFont="1" applyFill="1" applyBorder="1" applyAlignment="1">
      <alignment horizontal="center" vertical="center"/>
    </xf>
    <xf numFmtId="0" fontId="31" fillId="7" borderId="66" xfId="0" applyFont="1" applyFill="1" applyBorder="1" applyAlignment="1">
      <alignment horizontal="center" vertical="center"/>
    </xf>
    <xf numFmtId="0" fontId="31" fillId="7" borderId="67" xfId="0" applyFont="1" applyFill="1" applyBorder="1" applyAlignment="1">
      <alignment horizontal="center" vertical="center"/>
    </xf>
    <xf numFmtId="0" fontId="3" fillId="0" borderId="0" xfId="0" applyFont="1" applyAlignment="1">
      <alignment vertical="center"/>
    </xf>
    <xf numFmtId="0" fontId="3" fillId="3" borderId="0" xfId="0" applyFont="1" applyFill="1" applyAlignment="1">
      <alignment vertical="center"/>
    </xf>
    <xf numFmtId="0" fontId="0" fillId="0" borderId="5" xfId="0" applyBorder="1" applyAlignment="1">
      <alignment vertical="center"/>
    </xf>
    <xf numFmtId="0" fontId="0" fillId="3" borderId="5" xfId="0" applyFill="1" applyBorder="1" applyAlignment="1">
      <alignment vertical="center"/>
    </xf>
    <xf numFmtId="0" fontId="0" fillId="3" borderId="0" xfId="0" applyFill="1" applyAlignment="1">
      <alignment horizontal="center" vertical="center"/>
    </xf>
    <xf numFmtId="0" fontId="0" fillId="3" borderId="9" xfId="0" applyFill="1" applyBorder="1" applyAlignment="1">
      <alignment horizontal="center" vertical="center"/>
    </xf>
    <xf numFmtId="0" fontId="15" fillId="7" borderId="17" xfId="0" applyFont="1" applyFill="1" applyBorder="1" applyAlignment="1">
      <alignment horizontal="center" vertical="center"/>
    </xf>
    <xf numFmtId="0" fontId="0" fillId="3" borderId="10" xfId="0" applyFill="1"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vertical="center"/>
    </xf>
    <xf numFmtId="0" fontId="15" fillId="7" borderId="9" xfId="2" applyFont="1" applyFill="1" applyBorder="1" applyAlignment="1">
      <alignment horizontal="center" vertical="center" wrapText="1"/>
    </xf>
    <xf numFmtId="0" fontId="15" fillId="7" borderId="9" xfId="2" applyFont="1" applyFill="1" applyBorder="1" applyAlignment="1">
      <alignment horizontal="center" vertical="center"/>
    </xf>
    <xf numFmtId="0" fontId="34" fillId="7" borderId="9" xfId="0" applyFont="1" applyFill="1" applyBorder="1" applyAlignment="1">
      <alignment horizontal="center" vertical="center" wrapText="1"/>
    </xf>
    <xf numFmtId="0" fontId="0" fillId="3" borderId="13" xfId="0" applyFill="1" applyBorder="1" applyAlignment="1">
      <alignment vertical="center"/>
    </xf>
    <xf numFmtId="0" fontId="0" fillId="3" borderId="14" xfId="0" applyFill="1" applyBorder="1" applyAlignment="1">
      <alignment vertical="center"/>
    </xf>
    <xf numFmtId="0" fontId="0" fillId="3" borderId="14" xfId="0" applyFill="1" applyBorder="1" applyAlignment="1">
      <alignment horizontal="center" vertical="center"/>
    </xf>
    <xf numFmtId="0" fontId="0" fillId="3" borderId="15" xfId="0" applyFill="1" applyBorder="1" applyAlignment="1">
      <alignment vertical="center"/>
    </xf>
    <xf numFmtId="0" fontId="18" fillId="6" borderId="5" xfId="0" applyFont="1" applyFill="1" applyBorder="1" applyAlignment="1">
      <alignment horizontal="center" vertical="center"/>
    </xf>
    <xf numFmtId="0" fontId="3" fillId="8" borderId="0" xfId="0" applyFont="1" applyFill="1" applyAlignment="1">
      <alignment vertical="center"/>
    </xf>
    <xf numFmtId="0" fontId="5" fillId="0" borderId="0" xfId="0" applyFont="1" applyAlignment="1">
      <alignment vertical="center"/>
    </xf>
    <xf numFmtId="0" fontId="2" fillId="5" borderId="0" xfId="0" applyFont="1" applyFill="1" applyAlignment="1">
      <alignment vertical="center"/>
    </xf>
    <xf numFmtId="0" fontId="5"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4" borderId="0" xfId="0" applyFont="1" applyFill="1" applyAlignment="1">
      <alignment vertical="center"/>
    </xf>
    <xf numFmtId="0" fontId="7" fillId="0" borderId="0" xfId="0" applyFont="1" applyAlignment="1">
      <alignment vertical="center"/>
    </xf>
    <xf numFmtId="0" fontId="3" fillId="10" borderId="0" xfId="0" applyFont="1" applyFill="1" applyAlignment="1">
      <alignment vertical="center"/>
    </xf>
    <xf numFmtId="0" fontId="0" fillId="0" borderId="9" xfId="0" applyBorder="1" applyAlignment="1">
      <alignment vertical="center"/>
    </xf>
    <xf numFmtId="0" fontId="0" fillId="8" borderId="5" xfId="0" applyFill="1" applyBorder="1" applyAlignment="1">
      <alignment vertical="center"/>
    </xf>
    <xf numFmtId="0" fontId="0" fillId="3" borderId="40" xfId="0" applyFill="1" applyBorder="1" applyAlignment="1">
      <alignment vertical="center"/>
    </xf>
    <xf numFmtId="0" fontId="12" fillId="3" borderId="41" xfId="0" applyFont="1" applyFill="1" applyBorder="1" applyAlignment="1">
      <alignment vertical="center"/>
    </xf>
    <xf numFmtId="0" fontId="0" fillId="3" borderId="41" xfId="0" applyFill="1" applyBorder="1" applyAlignment="1">
      <alignment vertical="center"/>
    </xf>
    <xf numFmtId="0" fontId="12" fillId="3" borderId="42" xfId="0" applyFont="1" applyFill="1" applyBorder="1" applyAlignment="1">
      <alignment vertical="center"/>
    </xf>
    <xf numFmtId="0" fontId="0" fillId="3" borderId="43" xfId="0" applyFill="1" applyBorder="1" applyAlignment="1">
      <alignment vertical="center"/>
    </xf>
    <xf numFmtId="0" fontId="0" fillId="3" borderId="11" xfId="0" applyFill="1" applyBorder="1" applyAlignment="1">
      <alignment vertical="center"/>
    </xf>
    <xf numFmtId="0" fontId="13" fillId="7" borderId="19" xfId="0" applyFont="1" applyFill="1" applyBorder="1" applyAlignment="1">
      <alignment horizontal="center" vertical="center"/>
    </xf>
    <xf numFmtId="0" fontId="12" fillId="3" borderId="32" xfId="0" applyFont="1" applyFill="1" applyBorder="1" applyAlignment="1">
      <alignment vertical="center"/>
    </xf>
    <xf numFmtId="0" fontId="15" fillId="7" borderId="17" xfId="0" applyFont="1" applyFill="1" applyBorder="1" applyAlignment="1">
      <alignment horizontal="left" vertical="center"/>
    </xf>
    <xf numFmtId="0" fontId="22" fillId="7" borderId="18" xfId="0" applyFont="1" applyFill="1" applyBorder="1" applyAlignment="1">
      <alignment horizontal="left" vertical="center"/>
    </xf>
    <xf numFmtId="0" fontId="22" fillId="7" borderId="19" xfId="0" applyFont="1" applyFill="1" applyBorder="1" applyAlignment="1">
      <alignment horizontal="left" vertical="center"/>
    </xf>
    <xf numFmtId="0" fontId="29" fillId="0" borderId="0" xfId="0" applyFont="1" applyAlignment="1">
      <alignment horizontal="left" vertical="center"/>
    </xf>
    <xf numFmtId="0" fontId="12" fillId="8" borderId="34" xfId="0" applyFont="1" applyFill="1" applyBorder="1" applyAlignment="1">
      <alignment vertical="center"/>
    </xf>
    <xf numFmtId="0" fontId="13" fillId="3" borderId="17" xfId="0" applyFont="1" applyFill="1" applyBorder="1" applyAlignment="1">
      <alignment vertical="center"/>
    </xf>
    <xf numFmtId="0" fontId="20" fillId="3" borderId="17" xfId="0" applyFont="1" applyFill="1" applyBorder="1" applyAlignment="1">
      <alignment vertical="center"/>
    </xf>
    <xf numFmtId="0" fontId="20" fillId="3" borderId="18" xfId="0" applyFont="1" applyFill="1" applyBorder="1" applyAlignment="1">
      <alignment vertical="center"/>
    </xf>
    <xf numFmtId="0" fontId="20" fillId="3" borderId="71" xfId="0" applyFont="1" applyFill="1" applyBorder="1" applyAlignment="1">
      <alignment vertical="center"/>
    </xf>
    <xf numFmtId="0" fontId="12" fillId="3" borderId="24" xfId="0" applyFont="1" applyFill="1" applyBorder="1" applyAlignment="1">
      <alignment horizontal="left" vertical="center"/>
    </xf>
    <xf numFmtId="3" fontId="12" fillId="8" borderId="35" xfId="0" applyNumberFormat="1" applyFont="1" applyFill="1" applyBorder="1" applyAlignment="1">
      <alignment vertical="center"/>
    </xf>
    <xf numFmtId="0" fontId="12" fillId="3" borderId="36" xfId="0" applyFont="1" applyFill="1" applyBorder="1" applyAlignment="1">
      <alignment horizontal="left" vertical="center"/>
    </xf>
    <xf numFmtId="3" fontId="12" fillId="8" borderId="37" xfId="0" applyNumberFormat="1" applyFont="1" applyFill="1" applyBorder="1" applyAlignment="1">
      <alignment vertical="center"/>
    </xf>
    <xf numFmtId="0" fontId="0" fillId="8" borderId="58" xfId="0" applyFill="1" applyBorder="1" applyAlignment="1">
      <alignment vertical="center"/>
    </xf>
    <xf numFmtId="0" fontId="13" fillId="3" borderId="34" xfId="0" applyFont="1" applyFill="1" applyBorder="1" applyAlignment="1">
      <alignment vertical="center"/>
    </xf>
    <xf numFmtId="0" fontId="11" fillId="3" borderId="34" xfId="0" applyFont="1" applyFill="1" applyBorder="1" applyAlignment="1">
      <alignment vertical="center"/>
    </xf>
    <xf numFmtId="0" fontId="0" fillId="8" borderId="24" xfId="0" applyFill="1" applyBorder="1" applyAlignment="1">
      <alignment vertical="center"/>
    </xf>
    <xf numFmtId="0" fontId="0" fillId="8" borderId="27" xfId="0" applyFill="1" applyBorder="1" applyAlignment="1">
      <alignment vertical="center"/>
    </xf>
    <xf numFmtId="0" fontId="13" fillId="3" borderId="32" xfId="0" applyFont="1" applyFill="1" applyBorder="1" applyAlignment="1">
      <alignment vertical="center"/>
    </xf>
    <xf numFmtId="0" fontId="11" fillId="3" borderId="0" xfId="0" applyFont="1" applyFill="1" applyAlignment="1">
      <alignment vertical="center"/>
    </xf>
    <xf numFmtId="0" fontId="12" fillId="3" borderId="38" xfId="0" applyFont="1" applyFill="1" applyBorder="1" applyAlignment="1">
      <alignment horizontal="left" vertical="center"/>
    </xf>
    <xf numFmtId="3" fontId="12" fillId="8" borderId="39" xfId="0" applyNumberFormat="1" applyFont="1" applyFill="1" applyBorder="1" applyAlignment="1">
      <alignment vertical="center"/>
    </xf>
    <xf numFmtId="0" fontId="0" fillId="8" borderId="29" xfId="0" applyFill="1" applyBorder="1" applyAlignment="1">
      <alignment vertical="center"/>
    </xf>
    <xf numFmtId="0" fontId="0" fillId="8" borderId="30" xfId="0" applyFill="1" applyBorder="1" applyAlignment="1">
      <alignment vertical="center"/>
    </xf>
    <xf numFmtId="0" fontId="0" fillId="8" borderId="62" xfId="0" applyFill="1" applyBorder="1" applyAlignment="1">
      <alignment vertical="center"/>
    </xf>
    <xf numFmtId="0" fontId="13" fillId="3" borderId="0" xfId="0" applyFont="1" applyFill="1" applyAlignment="1">
      <alignment vertical="center"/>
    </xf>
    <xf numFmtId="0" fontId="14" fillId="3" borderId="0" xfId="0" applyFont="1" applyFill="1" applyAlignment="1">
      <alignment horizontal="left" vertical="center"/>
    </xf>
    <xf numFmtId="0" fontId="0" fillId="3" borderId="46" xfId="0" applyFill="1" applyBorder="1" applyAlignment="1">
      <alignment vertical="center"/>
    </xf>
    <xf numFmtId="0" fontId="12" fillId="3" borderId="47" xfId="0" applyFont="1" applyFill="1" applyBorder="1" applyAlignment="1">
      <alignment vertical="center"/>
    </xf>
    <xf numFmtId="0" fontId="0" fillId="3" borderId="47" xfId="0" applyFill="1" applyBorder="1" applyAlignment="1">
      <alignment vertical="center"/>
    </xf>
    <xf numFmtId="0" fontId="13" fillId="3" borderId="48" xfId="0" applyFont="1" applyFill="1" applyBorder="1" applyAlignment="1">
      <alignment vertical="center"/>
    </xf>
    <xf numFmtId="0" fontId="0" fillId="3" borderId="49" xfId="0" applyFill="1" applyBorder="1" applyAlignment="1">
      <alignment vertical="center"/>
    </xf>
    <xf numFmtId="0" fontId="2" fillId="3" borderId="0" xfId="0" applyFont="1" applyFill="1" applyAlignment="1">
      <alignment vertical="center"/>
    </xf>
    <xf numFmtId="0" fontId="0" fillId="3" borderId="68" xfId="0" applyFill="1" applyBorder="1" applyAlignment="1">
      <alignment vertical="center" wrapText="1"/>
    </xf>
    <xf numFmtId="0" fontId="0" fillId="8" borderId="22" xfId="0" applyFill="1" applyBorder="1" applyAlignment="1">
      <alignment vertical="center" wrapText="1"/>
    </xf>
    <xf numFmtId="0" fontId="0" fillId="8" borderId="69" xfId="0" applyFill="1" applyBorder="1" applyAlignment="1">
      <alignment vertical="center" wrapText="1"/>
    </xf>
    <xf numFmtId="0" fontId="0" fillId="8" borderId="23" xfId="0" applyFill="1" applyBorder="1" applyAlignment="1">
      <alignment vertical="center" wrapText="1"/>
    </xf>
    <xf numFmtId="0" fontId="0" fillId="8" borderId="24" xfId="0" applyFill="1" applyBorder="1" applyAlignment="1">
      <alignment vertical="center" wrapText="1"/>
    </xf>
    <xf numFmtId="0" fontId="0" fillId="8" borderId="9" xfId="0" applyFill="1" applyBorder="1" applyAlignment="1">
      <alignment vertical="center" wrapText="1"/>
    </xf>
    <xf numFmtId="0" fontId="0" fillId="8" borderId="28" xfId="0" applyFill="1" applyBorder="1" applyAlignment="1">
      <alignment vertical="center" wrapText="1"/>
    </xf>
    <xf numFmtId="0" fontId="0" fillId="3" borderId="17" xfId="0" applyFill="1" applyBorder="1" applyAlignment="1">
      <alignment vertical="center" wrapText="1"/>
    </xf>
    <xf numFmtId="0" fontId="0" fillId="8" borderId="29" xfId="0" applyFill="1" applyBorder="1" applyAlignment="1">
      <alignment vertical="center" wrapText="1"/>
    </xf>
    <xf numFmtId="0" fontId="0" fillId="8" borderId="62" xfId="0" applyFill="1" applyBorder="1" applyAlignment="1">
      <alignment vertical="center" wrapText="1"/>
    </xf>
    <xf numFmtId="0" fontId="0" fillId="8" borderId="31" xfId="0" applyFill="1" applyBorder="1" applyAlignment="1">
      <alignment vertical="center" wrapText="1"/>
    </xf>
    <xf numFmtId="0" fontId="0" fillId="3" borderId="0" xfId="0" applyFill="1" applyAlignment="1">
      <alignment vertical="center" wrapText="1"/>
    </xf>
    <xf numFmtId="0" fontId="0" fillId="3" borderId="14" xfId="0" applyFill="1" applyBorder="1" applyAlignment="1">
      <alignment vertical="center" wrapText="1"/>
    </xf>
    <xf numFmtId="0" fontId="0" fillId="0" borderId="11" xfId="0" applyBorder="1" applyAlignment="1">
      <alignment vertical="center"/>
    </xf>
    <xf numFmtId="0" fontId="0" fillId="8" borderId="17" xfId="0" applyFill="1" applyBorder="1" applyAlignment="1">
      <alignment vertical="center" wrapText="1"/>
    </xf>
    <xf numFmtId="0" fontId="0" fillId="8" borderId="34" xfId="0" applyFill="1" applyBorder="1" applyAlignment="1">
      <alignment vertical="center" wrapText="1"/>
    </xf>
    <xf numFmtId="0" fontId="0" fillId="8" borderId="13" xfId="0" applyFill="1" applyBorder="1" applyAlignment="1">
      <alignment vertical="center" wrapText="1"/>
    </xf>
    <xf numFmtId="0" fontId="0" fillId="8" borderId="37" xfId="0" applyFill="1" applyBorder="1" applyAlignment="1">
      <alignment vertical="center"/>
    </xf>
    <xf numFmtId="0" fontId="0" fillId="0" borderId="0" xfId="0" applyAlignment="1">
      <alignment vertical="center"/>
    </xf>
    <xf numFmtId="0" fontId="0" fillId="0" borderId="14" xfId="0" applyBorder="1" applyAlignment="1">
      <alignment vertical="center"/>
    </xf>
    <xf numFmtId="0" fontId="0" fillId="3" borderId="0" xfId="0" applyFill="1" applyAlignment="1">
      <alignment horizontal="left" vertical="center"/>
    </xf>
    <xf numFmtId="0" fontId="0" fillId="0" borderId="0" xfId="0" applyAlignment="1">
      <alignment horizontal="center" vertical="center" wrapText="1"/>
    </xf>
    <xf numFmtId="0" fontId="15" fillId="10" borderId="54" xfId="0" applyFont="1" applyFill="1" applyBorder="1" applyAlignment="1">
      <alignment vertical="center"/>
    </xf>
    <xf numFmtId="0" fontId="20" fillId="10" borderId="55" xfId="0" applyFont="1" applyFill="1" applyBorder="1" applyAlignment="1">
      <alignment vertical="center"/>
    </xf>
    <xf numFmtId="0" fontId="0" fillId="3" borderId="57" xfId="0" applyFill="1" applyBorder="1" applyAlignment="1">
      <alignment vertical="center"/>
    </xf>
    <xf numFmtId="0" fontId="0" fillId="7" borderId="58" xfId="0" applyFill="1" applyBorder="1" applyAlignment="1">
      <alignment vertical="center"/>
    </xf>
    <xf numFmtId="0" fontId="15" fillId="10" borderId="9" xfId="0" applyFont="1" applyFill="1" applyBorder="1" applyAlignment="1">
      <alignment vertical="center"/>
    </xf>
    <xf numFmtId="0" fontId="0" fillId="3" borderId="69" xfId="0" applyFill="1" applyBorder="1" applyAlignment="1">
      <alignment vertical="center"/>
    </xf>
    <xf numFmtId="0" fontId="0" fillId="0" borderId="69" xfId="0" applyBorder="1" applyAlignment="1">
      <alignment vertical="center"/>
    </xf>
    <xf numFmtId="0" fontId="9" fillId="0" borderId="0" xfId="0" applyFont="1" applyAlignment="1">
      <alignment vertical="center"/>
    </xf>
    <xf numFmtId="0" fontId="0" fillId="3" borderId="25" xfId="0" applyFill="1" applyBorder="1" applyAlignment="1">
      <alignment vertical="center"/>
    </xf>
    <xf numFmtId="0" fontId="0" fillId="3" borderId="5" xfId="0" applyFill="1" applyBorder="1" applyAlignment="1">
      <alignment horizontal="center" vertical="center"/>
    </xf>
    <xf numFmtId="0" fontId="0" fillId="8" borderId="1" xfId="0" applyFill="1" applyBorder="1" applyAlignment="1">
      <alignment vertical="center"/>
    </xf>
    <xf numFmtId="0" fontId="0" fillId="0" borderId="75" xfId="1" applyNumberFormat="1" applyFont="1" applyFill="1" applyBorder="1" applyAlignment="1">
      <alignment horizontal="center" vertical="center"/>
    </xf>
    <xf numFmtId="164" fontId="0" fillId="8" borderId="73" xfId="1" applyNumberFormat="1" applyFont="1" applyFill="1" applyBorder="1" applyAlignment="1">
      <alignment horizontal="center" vertical="center"/>
    </xf>
    <xf numFmtId="0" fontId="0" fillId="0" borderId="73" xfId="1" applyNumberFormat="1" applyFont="1" applyFill="1" applyBorder="1" applyAlignment="1">
      <alignment horizontal="center" vertical="center"/>
    </xf>
    <xf numFmtId="0" fontId="0" fillId="0" borderId="74" xfId="1" applyNumberFormat="1" applyFont="1" applyFill="1" applyBorder="1" applyAlignment="1">
      <alignment horizontal="center" vertical="center"/>
    </xf>
    <xf numFmtId="164" fontId="0" fillId="8" borderId="74" xfId="1" applyNumberFormat="1" applyFont="1" applyFill="1" applyBorder="1" applyAlignment="1">
      <alignment horizontal="center" vertical="center"/>
    </xf>
    <xf numFmtId="0" fontId="0" fillId="13" borderId="59" xfId="0" applyFill="1" applyBorder="1" applyAlignment="1">
      <alignment horizontal="center" vertical="center"/>
    </xf>
    <xf numFmtId="0" fontId="0" fillId="13" borderId="35" xfId="0" applyFill="1" applyBorder="1" applyAlignment="1">
      <alignment horizontal="center" vertical="center"/>
    </xf>
    <xf numFmtId="0" fontId="0" fillId="13" borderId="37" xfId="0" applyFill="1" applyBorder="1" applyAlignment="1">
      <alignment horizontal="center" vertical="center"/>
    </xf>
    <xf numFmtId="0" fontId="0" fillId="3" borderId="41" xfId="0" applyFill="1" applyBorder="1" applyAlignment="1">
      <alignment horizontal="center" vertical="center"/>
    </xf>
    <xf numFmtId="0" fontId="0" fillId="8" borderId="59" xfId="0" applyFill="1" applyBorder="1" applyAlignment="1">
      <alignment horizontal="center" vertical="center"/>
    </xf>
    <xf numFmtId="0" fontId="0" fillId="3" borderId="47" xfId="0" applyFill="1" applyBorder="1" applyAlignment="1">
      <alignment horizontal="center" vertical="center"/>
    </xf>
    <xf numFmtId="0" fontId="15" fillId="9" borderId="63" xfId="0" applyFont="1" applyFill="1" applyBorder="1" applyAlignment="1">
      <alignment horizontal="center" vertical="center" wrapText="1"/>
    </xf>
    <xf numFmtId="0" fontId="0" fillId="0" borderId="59" xfId="0" applyBorder="1" applyAlignment="1">
      <alignment horizontal="center" vertical="center"/>
    </xf>
    <xf numFmtId="0" fontId="23" fillId="0" borderId="5" xfId="0" applyFont="1" applyBorder="1" applyAlignment="1">
      <alignment horizontal="center" vertical="center"/>
    </xf>
    <xf numFmtId="0" fontId="24" fillId="0" borderId="5" xfId="0" applyFont="1" applyBorder="1" applyAlignment="1">
      <alignment horizontal="center" vertical="center"/>
    </xf>
    <xf numFmtId="0" fontId="0" fillId="8" borderId="5" xfId="0" applyFill="1" applyBorder="1" applyAlignment="1">
      <alignment vertical="center" wrapText="1"/>
    </xf>
    <xf numFmtId="0" fontId="11" fillId="11" borderId="81" xfId="0" applyFont="1" applyFill="1" applyBorder="1" applyAlignment="1">
      <alignment horizontal="center" vertical="center" wrapText="1"/>
    </xf>
    <xf numFmtId="0" fontId="11" fillId="11" borderId="85" xfId="0" applyFont="1" applyFill="1" applyBorder="1" applyAlignment="1">
      <alignment horizontal="center" vertical="center"/>
    </xf>
    <xf numFmtId="0" fontId="40" fillId="7" borderId="86" xfId="0" applyFont="1" applyFill="1" applyBorder="1" applyAlignment="1">
      <alignment horizontal="center" wrapText="1"/>
    </xf>
    <xf numFmtId="0" fontId="40" fillId="7" borderId="69" xfId="0" applyFont="1" applyFill="1" applyBorder="1" applyAlignment="1">
      <alignment horizontal="center" wrapText="1"/>
    </xf>
    <xf numFmtId="0" fontId="40" fillId="7" borderId="87" xfId="0" applyFont="1" applyFill="1" applyBorder="1" applyAlignment="1">
      <alignment horizontal="center" wrapText="1"/>
    </xf>
    <xf numFmtId="49" fontId="36" fillId="8" borderId="9" xfId="0" applyNumberFormat="1" applyFont="1" applyFill="1" applyBorder="1" applyAlignment="1">
      <alignment horizontal="center" vertical="top"/>
    </xf>
    <xf numFmtId="49" fontId="0" fillId="8" borderId="9" xfId="0" applyNumberFormat="1" applyFill="1" applyBorder="1" applyAlignment="1">
      <alignment horizontal="center" vertical="center"/>
    </xf>
    <xf numFmtId="0" fontId="0" fillId="14" borderId="5" xfId="0" applyFill="1" applyBorder="1" applyAlignment="1">
      <alignment vertical="center" wrapText="1"/>
    </xf>
    <xf numFmtId="49" fontId="36" fillId="14" borderId="27" xfId="0" applyNumberFormat="1" applyFont="1" applyFill="1" applyBorder="1" applyAlignment="1">
      <alignment horizontal="center" vertical="center"/>
    </xf>
    <xf numFmtId="0" fontId="0" fillId="14" borderId="5" xfId="0" applyFill="1" applyBorder="1" applyAlignment="1">
      <alignment vertical="center"/>
    </xf>
    <xf numFmtId="49" fontId="0" fillId="14" borderId="9" xfId="0" applyNumberFormat="1" applyFill="1" applyBorder="1" applyAlignment="1">
      <alignment horizontal="center" vertical="center"/>
    </xf>
    <xf numFmtId="49" fontId="0" fillId="14" borderId="9" xfId="0" applyNumberFormat="1" applyFill="1" applyBorder="1" applyAlignment="1">
      <alignment horizontal="center" vertical="center" wrapText="1"/>
    </xf>
    <xf numFmtId="49" fontId="36" fillId="8" borderId="9" xfId="0" applyNumberFormat="1" applyFont="1" applyFill="1" applyBorder="1" applyAlignment="1">
      <alignment horizontal="center"/>
    </xf>
    <xf numFmtId="49" fontId="36" fillId="8" borderId="27" xfId="0" applyNumberFormat="1" applyFont="1" applyFill="1" applyBorder="1" applyAlignment="1">
      <alignment horizontal="center"/>
    </xf>
    <xf numFmtId="14" fontId="36" fillId="8" borderId="9" xfId="0" applyNumberFormat="1" applyFont="1" applyFill="1" applyBorder="1" applyAlignment="1">
      <alignment horizontal="center"/>
    </xf>
    <xf numFmtId="22" fontId="0" fillId="8" borderId="9" xfId="0" applyNumberFormat="1" applyFill="1" applyBorder="1" applyAlignment="1">
      <alignment horizontal="center"/>
    </xf>
    <xf numFmtId="49" fontId="0" fillId="8" borderId="9" xfId="0" applyNumberFormat="1" applyFill="1" applyBorder="1" applyAlignment="1">
      <alignment horizontal="center"/>
    </xf>
    <xf numFmtId="14" fontId="0" fillId="8" borderId="9" xfId="0" applyNumberFormat="1" applyFill="1" applyBorder="1" applyAlignment="1">
      <alignment horizontal="center"/>
    </xf>
    <xf numFmtId="0" fontId="0" fillId="15" borderId="5" xfId="0" applyFill="1" applyBorder="1" applyAlignment="1">
      <alignment vertical="center"/>
    </xf>
    <xf numFmtId="49" fontId="36" fillId="15" borderId="27" xfId="0" applyNumberFormat="1" applyFont="1" applyFill="1" applyBorder="1" applyAlignment="1">
      <alignment horizontal="center" vertical="center"/>
    </xf>
    <xf numFmtId="49" fontId="0" fillId="15" borderId="9" xfId="0" applyNumberFormat="1" applyFill="1" applyBorder="1" applyAlignment="1">
      <alignment horizontal="center" vertical="center"/>
    </xf>
    <xf numFmtId="0" fontId="11" fillId="3" borderId="91" xfId="0" applyFont="1" applyFill="1" applyBorder="1" applyAlignment="1">
      <alignment horizontal="center" vertical="center"/>
    </xf>
    <xf numFmtId="0" fontId="11" fillId="3" borderId="92" xfId="0" applyFont="1" applyFill="1" applyBorder="1" applyAlignment="1">
      <alignment horizontal="center" vertical="center"/>
    </xf>
    <xf numFmtId="0" fontId="0" fillId="14" borderId="93" xfId="0" applyFill="1" applyBorder="1" applyAlignment="1">
      <alignment horizontal="center" vertical="center"/>
    </xf>
    <xf numFmtId="0" fontId="0" fillId="8" borderId="93" xfId="0" applyFill="1" applyBorder="1" applyAlignment="1">
      <alignment horizontal="center" vertical="center"/>
    </xf>
    <xf numFmtId="0" fontId="11" fillId="11" borderId="91" xfId="0" applyFont="1" applyFill="1" applyBorder="1" applyAlignment="1">
      <alignment horizontal="center" vertical="center"/>
    </xf>
    <xf numFmtId="0" fontId="11" fillId="11" borderId="95" xfId="0" applyFont="1" applyFill="1" applyBorder="1" applyAlignment="1">
      <alignment horizontal="center" vertical="center" wrapText="1"/>
    </xf>
    <xf numFmtId="0" fontId="11" fillId="11" borderId="43" xfId="0" applyFont="1" applyFill="1" applyBorder="1" applyAlignment="1">
      <alignment horizontal="center" vertical="center"/>
    </xf>
    <xf numFmtId="0" fontId="0" fillId="14" borderId="93" xfId="0" applyFill="1" applyBorder="1" applyAlignment="1">
      <alignment vertical="center"/>
    </xf>
    <xf numFmtId="0" fontId="0" fillId="15" borderId="93" xfId="0" applyFill="1" applyBorder="1" applyAlignment="1">
      <alignment vertical="center"/>
    </xf>
    <xf numFmtId="0" fontId="11" fillId="3" borderId="96" xfId="0" applyFont="1" applyFill="1" applyBorder="1" applyAlignment="1">
      <alignment horizontal="center" vertical="center"/>
    </xf>
    <xf numFmtId="49" fontId="36" fillId="14" borderId="26" xfId="0" applyNumberFormat="1" applyFont="1" applyFill="1" applyBorder="1" applyAlignment="1">
      <alignment horizontal="center" vertical="center"/>
    </xf>
    <xf numFmtId="49" fontId="36" fillId="8" borderId="26" xfId="0" applyNumberFormat="1" applyFont="1" applyFill="1" applyBorder="1" applyAlignment="1">
      <alignment horizontal="center" vertical="center"/>
    </xf>
    <xf numFmtId="49" fontId="0" fillId="8" borderId="25" xfId="0" applyNumberFormat="1" applyFill="1" applyBorder="1" applyAlignment="1">
      <alignment horizontal="center" vertical="center"/>
    </xf>
    <xf numFmtId="49" fontId="0" fillId="14" borderId="25" xfId="0" applyNumberFormat="1" applyFill="1" applyBorder="1" applyAlignment="1">
      <alignment horizontal="center" vertical="center"/>
    </xf>
    <xf numFmtId="0" fontId="11" fillId="11" borderId="91" xfId="0" applyFont="1" applyFill="1" applyBorder="1" applyAlignment="1">
      <alignment horizontal="center" vertical="center" wrapText="1"/>
    </xf>
    <xf numFmtId="0" fontId="11" fillId="11" borderId="41" xfId="0" applyFont="1" applyFill="1" applyBorder="1" applyAlignment="1">
      <alignment horizontal="center" vertical="center"/>
    </xf>
    <xf numFmtId="0" fontId="0" fillId="14" borderId="1" xfId="0" applyFill="1" applyBorder="1" applyAlignment="1">
      <alignment vertical="center"/>
    </xf>
    <xf numFmtId="0" fontId="0" fillId="15" borderId="1" xfId="0" applyFill="1" applyBorder="1" applyAlignment="1">
      <alignment vertical="center"/>
    </xf>
    <xf numFmtId="0" fontId="0" fillId="14" borderId="97" xfId="0" applyFill="1" applyBorder="1" applyAlignment="1">
      <alignment horizontal="center" vertical="center"/>
    </xf>
    <xf numFmtId="49" fontId="36" fillId="14" borderId="98" xfId="0" applyNumberFormat="1" applyFont="1" applyFill="1" applyBorder="1" applyAlignment="1">
      <alignment horizontal="center" vertical="center"/>
    </xf>
    <xf numFmtId="168" fontId="36" fillId="14" borderId="99" xfId="0" applyNumberFormat="1" applyFont="1" applyFill="1" applyBorder="1" applyAlignment="1">
      <alignment horizontal="center" vertical="center"/>
    </xf>
    <xf numFmtId="168" fontId="36" fillId="14" borderId="94" xfId="0" applyNumberFormat="1" applyFont="1" applyFill="1" applyBorder="1" applyAlignment="1">
      <alignment horizontal="center" vertical="center"/>
    </xf>
    <xf numFmtId="0" fontId="0" fillId="15" borderId="93" xfId="0" applyFill="1" applyBorder="1" applyAlignment="1">
      <alignment horizontal="center" vertical="center"/>
    </xf>
    <xf numFmtId="168" fontId="36" fillId="8" borderId="94" xfId="0" applyNumberFormat="1" applyFont="1" applyFill="1" applyBorder="1" applyAlignment="1">
      <alignment horizontal="center" vertical="center"/>
    </xf>
    <xf numFmtId="168" fontId="0" fillId="8" borderId="94" xfId="0" applyNumberFormat="1" applyFill="1" applyBorder="1" applyAlignment="1">
      <alignment horizontal="center" vertical="center"/>
    </xf>
    <xf numFmtId="168" fontId="0" fillId="14" borderId="94" xfId="0" applyNumberFormat="1" applyFill="1" applyBorder="1" applyAlignment="1">
      <alignment horizontal="center" vertical="center"/>
    </xf>
    <xf numFmtId="0" fontId="15" fillId="3" borderId="0" xfId="0" applyFont="1" applyFill="1" applyAlignment="1">
      <alignment vertical="center"/>
    </xf>
    <xf numFmtId="0" fontId="15" fillId="3" borderId="0" xfId="0" applyFont="1" applyFill="1" applyAlignment="1">
      <alignment horizontal="center" vertical="center"/>
    </xf>
    <xf numFmtId="0" fontId="40" fillId="7" borderId="9" xfId="0" applyFont="1" applyFill="1" applyBorder="1" applyAlignment="1">
      <alignment horizontal="center" wrapText="1"/>
    </xf>
    <xf numFmtId="0" fontId="15" fillId="7" borderId="81" xfId="0" applyFont="1" applyFill="1" applyBorder="1" applyAlignment="1">
      <alignment vertical="center" wrapText="1"/>
    </xf>
    <xf numFmtId="0" fontId="15" fillId="7" borderId="70" xfId="0" applyFont="1" applyFill="1" applyBorder="1" applyAlignment="1">
      <alignment horizontal="center" vertical="center" wrapText="1"/>
    </xf>
    <xf numFmtId="0" fontId="47" fillId="3" borderId="45" xfId="0" applyFont="1" applyFill="1" applyBorder="1" applyAlignment="1">
      <alignment horizontal="center" vertical="center"/>
    </xf>
    <xf numFmtId="0" fontId="3" fillId="0" borderId="0" xfId="4" applyFont="1" applyAlignment="1">
      <alignment vertical="center"/>
    </xf>
    <xf numFmtId="0" fontId="3" fillId="0" borderId="0" xfId="4" applyFont="1" applyAlignment="1">
      <alignment horizontal="center" vertical="center"/>
    </xf>
    <xf numFmtId="0" fontId="3" fillId="10" borderId="0" xfId="4" applyFont="1" applyFill="1" applyAlignment="1">
      <alignment vertical="center"/>
    </xf>
    <xf numFmtId="0" fontId="3" fillId="8" borderId="0" xfId="4" applyFont="1" applyFill="1" applyAlignment="1">
      <alignment vertical="center"/>
    </xf>
    <xf numFmtId="0" fontId="4" fillId="0" borderId="0" xfId="4" applyFont="1" applyAlignment="1">
      <alignment horizontal="center" vertical="center"/>
    </xf>
    <xf numFmtId="0" fontId="10" fillId="0" borderId="9" xfId="4" applyBorder="1" applyAlignment="1">
      <alignment vertical="center"/>
    </xf>
    <xf numFmtId="0" fontId="10" fillId="3" borderId="0" xfId="4" applyFill="1" applyAlignment="1">
      <alignment horizontal="center" vertical="center"/>
    </xf>
    <xf numFmtId="0" fontId="10" fillId="3" borderId="0" xfId="4" applyFill="1" applyAlignment="1">
      <alignment vertical="center"/>
    </xf>
    <xf numFmtId="0" fontId="3" fillId="3" borderId="0" xfId="4" applyFont="1" applyFill="1" applyAlignment="1">
      <alignment vertical="center"/>
    </xf>
    <xf numFmtId="0" fontId="10" fillId="3" borderId="9" xfId="4" applyFill="1" applyBorder="1" applyAlignment="1">
      <alignment vertical="center"/>
    </xf>
    <xf numFmtId="0" fontId="10" fillId="3" borderId="0" xfId="4" applyFill="1" applyAlignment="1">
      <alignment horizontal="left" vertical="center"/>
    </xf>
    <xf numFmtId="0" fontId="10" fillId="0" borderId="0" xfId="4" applyAlignment="1">
      <alignment horizontal="center" vertical="center" wrapText="1"/>
    </xf>
    <xf numFmtId="0" fontId="10" fillId="0" borderId="0" xfId="4" applyAlignment="1">
      <alignment vertical="center"/>
    </xf>
    <xf numFmtId="0" fontId="10" fillId="3" borderId="44" xfId="4" applyFill="1" applyBorder="1" applyAlignment="1">
      <alignment vertical="center"/>
    </xf>
    <xf numFmtId="0" fontId="10" fillId="3" borderId="41" xfId="4" applyFill="1" applyBorder="1" applyAlignment="1">
      <alignment vertical="center"/>
    </xf>
    <xf numFmtId="0" fontId="10" fillId="3" borderId="41" xfId="4" applyFill="1" applyBorder="1" applyAlignment="1">
      <alignment horizontal="center" vertical="center"/>
    </xf>
    <xf numFmtId="0" fontId="10" fillId="3" borderId="43" xfId="4" applyFill="1" applyBorder="1" applyAlignment="1">
      <alignment vertical="center"/>
    </xf>
    <xf numFmtId="0" fontId="15" fillId="3" borderId="0" xfId="4" applyFont="1" applyFill="1" applyAlignment="1">
      <alignment vertical="center"/>
    </xf>
    <xf numFmtId="0" fontId="15" fillId="3" borderId="0" xfId="4" applyFont="1" applyFill="1" applyAlignment="1">
      <alignment horizontal="center" vertical="center"/>
    </xf>
    <xf numFmtId="0" fontId="10" fillId="3" borderId="45" xfId="4" applyFill="1" applyBorder="1" applyAlignment="1">
      <alignment vertical="center"/>
    </xf>
    <xf numFmtId="0" fontId="11" fillId="3" borderId="91" xfId="4" applyFont="1" applyFill="1" applyBorder="1" applyAlignment="1">
      <alignment horizontal="center" vertical="center"/>
    </xf>
    <xf numFmtId="0" fontId="11" fillId="3" borderId="92" xfId="4" applyFont="1" applyFill="1" applyBorder="1" applyAlignment="1">
      <alignment horizontal="center" vertical="center"/>
    </xf>
    <xf numFmtId="0" fontId="11" fillId="3" borderId="96" xfId="4" applyFont="1" applyFill="1" applyBorder="1" applyAlignment="1">
      <alignment horizontal="center" vertical="center"/>
    </xf>
    <xf numFmtId="0" fontId="11" fillId="11" borderId="91" xfId="4" applyFont="1" applyFill="1" applyBorder="1" applyAlignment="1">
      <alignment horizontal="center" vertical="center"/>
    </xf>
    <xf numFmtId="0" fontId="11" fillId="11" borderId="95" xfId="4" applyFont="1" applyFill="1" applyBorder="1" applyAlignment="1">
      <alignment horizontal="center" vertical="center" wrapText="1"/>
    </xf>
    <xf numFmtId="0" fontId="11" fillId="11" borderId="41" xfId="4" applyFont="1" applyFill="1" applyBorder="1" applyAlignment="1">
      <alignment horizontal="center" vertical="center"/>
    </xf>
    <xf numFmtId="0" fontId="11" fillId="11" borderId="91" xfId="4" applyFont="1" applyFill="1" applyBorder="1" applyAlignment="1">
      <alignment horizontal="center" vertical="center" wrapText="1"/>
    </xf>
    <xf numFmtId="0" fontId="11" fillId="11" borderId="43" xfId="4" applyFont="1" applyFill="1" applyBorder="1" applyAlignment="1">
      <alignment horizontal="center" vertical="center"/>
    </xf>
    <xf numFmtId="0" fontId="11" fillId="11" borderId="81" xfId="4" applyFont="1" applyFill="1" applyBorder="1" applyAlignment="1">
      <alignment horizontal="center" vertical="center" wrapText="1"/>
    </xf>
    <xf numFmtId="0" fontId="11" fillId="11" borderId="85" xfId="4" applyFont="1" applyFill="1" applyBorder="1" applyAlignment="1">
      <alignment horizontal="center" vertical="center"/>
    </xf>
    <xf numFmtId="0" fontId="10" fillId="14" borderId="93" xfId="4" applyFill="1" applyBorder="1" applyAlignment="1">
      <alignment horizontal="center" vertical="center"/>
    </xf>
    <xf numFmtId="0" fontId="10" fillId="14" borderId="5" xfId="4" applyFill="1" applyBorder="1" applyAlignment="1">
      <alignment vertical="center" wrapText="1"/>
    </xf>
    <xf numFmtId="49" fontId="36" fillId="14" borderId="26" xfId="4" applyNumberFormat="1" applyFont="1" applyFill="1" applyBorder="1" applyAlignment="1">
      <alignment horizontal="center" vertical="center"/>
    </xf>
    <xf numFmtId="0" fontId="10" fillId="14" borderId="93" xfId="4" applyFill="1" applyBorder="1" applyAlignment="1">
      <alignment vertical="center"/>
    </xf>
    <xf numFmtId="0" fontId="10" fillId="14" borderId="5" xfId="4" applyFill="1" applyBorder="1" applyAlignment="1">
      <alignment vertical="center"/>
    </xf>
    <xf numFmtId="0" fontId="10" fillId="14" borderId="1" xfId="4" applyFill="1" applyBorder="1" applyAlignment="1">
      <alignment vertical="center"/>
    </xf>
    <xf numFmtId="0" fontId="10" fillId="14" borderId="97" xfId="4" applyFill="1" applyBorder="1" applyAlignment="1">
      <alignment horizontal="center" vertical="center"/>
    </xf>
    <xf numFmtId="49" fontId="36" fillId="14" borderId="98" xfId="4" applyNumberFormat="1" applyFont="1" applyFill="1" applyBorder="1" applyAlignment="1">
      <alignment horizontal="center" vertical="center"/>
    </xf>
    <xf numFmtId="168" fontId="36" fillId="14" borderId="99" xfId="4" applyNumberFormat="1" applyFont="1" applyFill="1" applyBorder="1" applyAlignment="1">
      <alignment horizontal="center" vertical="center"/>
    </xf>
    <xf numFmtId="0" fontId="10" fillId="3" borderId="45" xfId="4" applyFill="1" applyBorder="1" applyAlignment="1">
      <alignment horizontal="center" vertical="center"/>
    </xf>
    <xf numFmtId="49" fontId="36" fillId="14" borderId="27" xfId="4" applyNumberFormat="1" applyFont="1" applyFill="1" applyBorder="1" applyAlignment="1">
      <alignment horizontal="center" vertical="center"/>
    </xf>
    <xf numFmtId="168" fontId="36" fillId="14" borderId="94" xfId="4" applyNumberFormat="1" applyFont="1" applyFill="1" applyBorder="1" applyAlignment="1">
      <alignment horizontal="center" vertical="center"/>
    </xf>
    <xf numFmtId="0" fontId="10" fillId="15" borderId="93" xfId="4" applyFill="1" applyBorder="1" applyAlignment="1">
      <alignment vertical="center"/>
    </xf>
    <xf numFmtId="0" fontId="10" fillId="15" borderId="5" xfId="4" applyFill="1" applyBorder="1" applyAlignment="1">
      <alignment vertical="center"/>
    </xf>
    <xf numFmtId="0" fontId="10" fillId="15" borderId="1" xfId="4" applyFill="1" applyBorder="1" applyAlignment="1">
      <alignment vertical="center"/>
    </xf>
    <xf numFmtId="0" fontId="10" fillId="15" borderId="93" xfId="4" applyFill="1" applyBorder="1" applyAlignment="1">
      <alignment horizontal="center" vertical="center"/>
    </xf>
    <xf numFmtId="49" fontId="36" fillId="15" borderId="27" xfId="4" applyNumberFormat="1" applyFont="1" applyFill="1" applyBorder="1" applyAlignment="1">
      <alignment horizontal="center" vertical="center"/>
    </xf>
    <xf numFmtId="168" fontId="36" fillId="8" borderId="94" xfId="4" applyNumberFormat="1" applyFont="1" applyFill="1" applyBorder="1" applyAlignment="1">
      <alignment horizontal="center" vertical="center"/>
    </xf>
    <xf numFmtId="0" fontId="10" fillId="8" borderId="93" xfId="4" applyFill="1" applyBorder="1" applyAlignment="1">
      <alignment horizontal="center" vertical="center"/>
    </xf>
    <xf numFmtId="49" fontId="10" fillId="15" borderId="9" xfId="4" applyNumberFormat="1" applyFill="1" applyBorder="1" applyAlignment="1">
      <alignment horizontal="center" vertical="center"/>
    </xf>
    <xf numFmtId="168" fontId="10" fillId="8" borderId="94" xfId="4" applyNumberFormat="1" applyFill="1" applyBorder="1" applyAlignment="1">
      <alignment horizontal="center" vertical="center"/>
    </xf>
    <xf numFmtId="49" fontId="10" fillId="14" borderId="9" xfId="4" applyNumberFormat="1" applyFill="1" applyBorder="1" applyAlignment="1">
      <alignment horizontal="center" vertical="center"/>
    </xf>
    <xf numFmtId="168" fontId="10" fillId="14" borderId="94" xfId="4" applyNumberFormat="1" applyFill="1" applyBorder="1" applyAlignment="1">
      <alignment horizontal="center" vertical="center"/>
    </xf>
    <xf numFmtId="49" fontId="10" fillId="14" borderId="9" xfId="4" applyNumberFormat="1" applyFill="1" applyBorder="1" applyAlignment="1">
      <alignment horizontal="center" vertical="center" wrapText="1"/>
    </xf>
    <xf numFmtId="49" fontId="10" fillId="14" borderId="25" xfId="4" applyNumberFormat="1" applyFill="1" applyBorder="1" applyAlignment="1">
      <alignment horizontal="center" vertical="center"/>
    </xf>
    <xf numFmtId="0" fontId="10" fillId="8" borderId="5" xfId="4" applyFill="1" applyBorder="1" applyAlignment="1">
      <alignment vertical="center" wrapText="1"/>
    </xf>
    <xf numFmtId="49" fontId="10" fillId="8" borderId="25" xfId="4" applyNumberFormat="1" applyFill="1" applyBorder="1" applyAlignment="1">
      <alignment horizontal="center" vertical="center"/>
    </xf>
    <xf numFmtId="49" fontId="10" fillId="8" borderId="9" xfId="4" applyNumberFormat="1" applyFill="1" applyBorder="1" applyAlignment="1">
      <alignment horizontal="center" vertical="center"/>
    </xf>
    <xf numFmtId="49" fontId="36" fillId="8" borderId="101" xfId="0" applyNumberFormat="1" applyFont="1" applyFill="1" applyBorder="1" applyAlignment="1">
      <alignment horizontal="center"/>
    </xf>
    <xf numFmtId="49" fontId="36" fillId="8" borderId="9" xfId="5" applyNumberFormat="1" applyFont="1" applyFill="1" applyBorder="1" applyAlignment="1">
      <alignment horizontal="center"/>
    </xf>
    <xf numFmtId="49" fontId="36" fillId="8" borderId="27" xfId="5" applyNumberFormat="1" applyFont="1" applyFill="1" applyBorder="1" applyAlignment="1">
      <alignment horizontal="center"/>
    </xf>
    <xf numFmtId="14" fontId="36" fillId="8" borderId="9" xfId="5" applyNumberFormat="1" applyFont="1" applyFill="1" applyBorder="1" applyAlignment="1">
      <alignment horizontal="center"/>
    </xf>
    <xf numFmtId="49" fontId="36" fillId="8" borderId="102" xfId="0" applyNumberFormat="1" applyFont="1" applyFill="1" applyBorder="1" applyAlignment="1">
      <alignment horizontal="center"/>
    </xf>
    <xf numFmtId="49" fontId="36" fillId="8" borderId="100" xfId="0" applyNumberFormat="1" applyFont="1" applyFill="1" applyBorder="1" applyAlignment="1">
      <alignment horizontal="center"/>
    </xf>
    <xf numFmtId="14" fontId="36" fillId="8" borderId="102" xfId="0" applyNumberFormat="1" applyFont="1" applyFill="1" applyBorder="1" applyAlignment="1">
      <alignment horizontal="center"/>
    </xf>
    <xf numFmtId="49" fontId="36" fillId="8" borderId="27" xfId="0" applyNumberFormat="1" applyFont="1" applyFill="1" applyBorder="1" applyAlignment="1">
      <alignment horizontal="center" vertical="center"/>
    </xf>
    <xf numFmtId="169" fontId="0" fillId="8" borderId="94" xfId="0" applyNumberFormat="1" applyFill="1" applyBorder="1" applyAlignment="1">
      <alignment horizontal="center" vertical="center"/>
    </xf>
    <xf numFmtId="0" fontId="0" fillId="16" borderId="93" xfId="0" applyFill="1" applyBorder="1" applyAlignment="1">
      <alignment horizontal="center" vertical="center"/>
    </xf>
    <xf numFmtId="0" fontId="0" fillId="16" borderId="5" xfId="0" applyFill="1" applyBorder="1" applyAlignment="1">
      <alignment vertical="center" wrapText="1"/>
    </xf>
    <xf numFmtId="49" fontId="0" fillId="16" borderId="25" xfId="0" applyNumberFormat="1" applyFill="1" applyBorder="1" applyAlignment="1">
      <alignment horizontal="center" vertical="center"/>
    </xf>
    <xf numFmtId="0" fontId="0" fillId="16" borderId="93" xfId="0" applyFill="1" applyBorder="1" applyAlignment="1">
      <alignment vertical="center"/>
    </xf>
    <xf numFmtId="0" fontId="0" fillId="16" borderId="5" xfId="0" applyFill="1" applyBorder="1" applyAlignment="1">
      <alignment vertical="center"/>
    </xf>
    <xf numFmtId="0" fontId="0" fillId="16" borderId="1" xfId="0" applyFill="1" applyBorder="1" applyAlignment="1">
      <alignment vertical="center"/>
    </xf>
    <xf numFmtId="49" fontId="36" fillId="16" borderId="27" xfId="0" applyNumberFormat="1" applyFont="1" applyFill="1" applyBorder="1" applyAlignment="1">
      <alignment horizontal="center" vertical="center"/>
    </xf>
    <xf numFmtId="169" fontId="0" fillId="16" borderId="94" xfId="0" applyNumberFormat="1" applyFill="1" applyBorder="1" applyAlignment="1">
      <alignment horizontal="center" vertical="center"/>
    </xf>
    <xf numFmtId="169" fontId="0" fillId="14" borderId="94" xfId="0" applyNumberFormat="1" applyFill="1" applyBorder="1" applyAlignment="1">
      <alignment horizontal="center" vertical="center"/>
    </xf>
    <xf numFmtId="49" fontId="36" fillId="8" borderId="27" xfId="5" applyNumberFormat="1" applyFont="1" applyFill="1" applyBorder="1" applyAlignment="1">
      <alignment horizontal="center" vertical="center"/>
    </xf>
    <xf numFmtId="0" fontId="0" fillId="8" borderId="9" xfId="0" applyFill="1" applyBorder="1" applyAlignment="1">
      <alignment horizontal="center" vertical="center"/>
    </xf>
    <xf numFmtId="0" fontId="0" fillId="8" borderId="27" xfId="0" applyFill="1" applyBorder="1" applyAlignment="1">
      <alignment horizontal="center" vertical="center"/>
    </xf>
    <xf numFmtId="0" fontId="10" fillId="3" borderId="45" xfId="0" applyFont="1" applyFill="1" applyBorder="1" applyAlignment="1">
      <alignment horizontal="center" vertical="center"/>
    </xf>
    <xf numFmtId="0" fontId="0" fillId="8" borderId="5" xfId="0" applyFill="1" applyBorder="1" applyAlignment="1">
      <alignment horizontal="center" vertical="center"/>
    </xf>
    <xf numFmtId="0" fontId="0" fillId="8" borderId="57" xfId="0" applyFill="1" applyBorder="1" applyAlignment="1">
      <alignment horizontal="center" vertical="center"/>
    </xf>
    <xf numFmtId="0" fontId="0" fillId="8" borderId="72" xfId="0" applyFill="1" applyBorder="1" applyAlignment="1">
      <alignment horizontal="center" vertical="center"/>
    </xf>
    <xf numFmtId="0" fontId="0" fillId="8" borderId="58" xfId="0" applyFill="1" applyBorder="1" applyAlignment="1">
      <alignment horizontal="center" vertical="center"/>
    </xf>
    <xf numFmtId="0" fontId="0" fillId="8" borderId="24" xfId="0" applyFill="1" applyBorder="1" applyAlignment="1">
      <alignment horizontal="center" vertical="center"/>
    </xf>
    <xf numFmtId="49" fontId="50" fillId="8" borderId="9" xfId="0" applyNumberFormat="1" applyFont="1" applyFill="1" applyBorder="1" applyAlignment="1">
      <alignment horizontal="center" vertical="center"/>
    </xf>
    <xf numFmtId="0" fontId="0" fillId="8" borderId="93" xfId="0" applyFill="1" applyBorder="1" applyAlignment="1">
      <alignment vertical="center"/>
    </xf>
    <xf numFmtId="14" fontId="50" fillId="8" borderId="9" xfId="0" applyNumberFormat="1" applyFont="1" applyFill="1" applyBorder="1" applyAlignment="1">
      <alignment horizontal="center" vertical="center"/>
    </xf>
    <xf numFmtId="49" fontId="50" fillId="14" borderId="9" xfId="0" applyNumberFormat="1" applyFont="1" applyFill="1" applyBorder="1" applyAlignment="1">
      <alignment horizontal="center" vertical="center"/>
    </xf>
    <xf numFmtId="14" fontId="50" fillId="14" borderId="9" xfId="0" applyNumberFormat="1" applyFont="1" applyFill="1" applyBorder="1" applyAlignment="1">
      <alignment horizontal="center" vertical="center"/>
    </xf>
    <xf numFmtId="0" fontId="0" fillId="8" borderId="104" xfId="0" applyFill="1" applyBorder="1" applyAlignment="1">
      <alignment horizontal="center" vertical="center"/>
    </xf>
    <xf numFmtId="0" fontId="0" fillId="8" borderId="4" xfId="0" applyFill="1" applyBorder="1" applyAlignment="1">
      <alignment vertical="center" wrapText="1"/>
    </xf>
    <xf numFmtId="49" fontId="50" fillId="8" borderId="102" xfId="0" applyNumberFormat="1" applyFont="1" applyFill="1" applyBorder="1" applyAlignment="1">
      <alignment horizontal="center" vertical="center"/>
    </xf>
    <xf numFmtId="0" fontId="0" fillId="8" borderId="104" xfId="0" applyFill="1" applyBorder="1" applyAlignment="1">
      <alignment vertical="center"/>
    </xf>
    <xf numFmtId="0" fontId="0" fillId="8" borderId="4" xfId="0" applyFill="1" applyBorder="1" applyAlignment="1">
      <alignment vertical="center"/>
    </xf>
    <xf numFmtId="0" fontId="0" fillId="8" borderId="50" xfId="0" applyFill="1" applyBorder="1" applyAlignment="1">
      <alignment vertical="center"/>
    </xf>
    <xf numFmtId="14" fontId="50" fillId="8" borderId="102" xfId="0" applyNumberFormat="1" applyFont="1" applyFill="1" applyBorder="1" applyAlignment="1">
      <alignment horizontal="center" vertical="center"/>
    </xf>
    <xf numFmtId="0" fontId="0" fillId="14" borderId="5" xfId="0" applyFill="1" applyBorder="1" applyAlignment="1">
      <alignment horizontal="center" vertical="center"/>
    </xf>
    <xf numFmtId="49" fontId="50" fillId="14" borderId="5" xfId="0" applyNumberFormat="1" applyFont="1" applyFill="1" applyBorder="1" applyAlignment="1">
      <alignment horizontal="center" vertical="center"/>
    </xf>
    <xf numFmtId="14" fontId="50" fillId="14" borderId="5" xfId="0" applyNumberFormat="1" applyFont="1" applyFill="1" applyBorder="1" applyAlignment="1">
      <alignment horizontal="center" vertical="center"/>
    </xf>
    <xf numFmtId="49" fontId="50" fillId="8" borderId="5" xfId="0" applyNumberFormat="1" applyFont="1" applyFill="1" applyBorder="1" applyAlignment="1">
      <alignment horizontal="center" vertical="center"/>
    </xf>
    <xf numFmtId="14" fontId="50" fillId="8" borderId="5" xfId="0" applyNumberFormat="1" applyFont="1" applyFill="1" applyBorder="1" applyAlignment="1">
      <alignment horizontal="center" vertical="center"/>
    </xf>
    <xf numFmtId="0" fontId="47" fillId="3" borderId="78" xfId="0" applyFont="1" applyFill="1" applyBorder="1" applyAlignment="1">
      <alignment horizontal="center" vertical="center"/>
    </xf>
    <xf numFmtId="0" fontId="3" fillId="0" borderId="78" xfId="0" applyFont="1" applyBorder="1" applyAlignment="1">
      <alignment vertical="center"/>
    </xf>
    <xf numFmtId="0" fontId="0" fillId="3" borderId="103" xfId="0" applyFill="1" applyBorder="1" applyAlignment="1">
      <alignment vertical="center"/>
    </xf>
    <xf numFmtId="0" fontId="3" fillId="0" borderId="103" xfId="0" applyFont="1" applyBorder="1" applyAlignment="1">
      <alignment vertical="center"/>
    </xf>
    <xf numFmtId="49" fontId="51" fillId="14" borderId="9" xfId="0" applyNumberFormat="1" applyFont="1" applyFill="1" applyBorder="1" applyAlignment="1">
      <alignment horizontal="center" vertical="center"/>
    </xf>
    <xf numFmtId="0" fontId="6" fillId="5" borderId="0" xfId="0" applyFont="1" applyFill="1" applyAlignment="1">
      <alignment vertical="center" wrapText="1"/>
    </xf>
    <xf numFmtId="0" fontId="5" fillId="4" borderId="0" xfId="0" applyFont="1" applyFill="1" applyAlignment="1">
      <alignment vertical="center"/>
    </xf>
    <xf numFmtId="0" fontId="5" fillId="5" borderId="0" xfId="0" applyFont="1" applyFill="1" applyAlignment="1">
      <alignment vertical="center"/>
    </xf>
    <xf numFmtId="0" fontId="19" fillId="2" borderId="5" xfId="0" applyFont="1" applyFill="1" applyBorder="1" applyAlignment="1">
      <alignment horizontal="left" vertical="center" wrapText="1"/>
    </xf>
    <xf numFmtId="0" fontId="19" fillId="2" borderId="5" xfId="0" applyFont="1" applyFill="1" applyBorder="1" applyAlignment="1">
      <alignment horizontal="left" vertical="center"/>
    </xf>
    <xf numFmtId="0" fontId="6" fillId="4" borderId="0" xfId="0" applyFont="1" applyFill="1" applyAlignment="1">
      <alignment vertical="center" wrapText="1"/>
    </xf>
    <xf numFmtId="0" fontId="3" fillId="0" borderId="0" xfId="0" applyFont="1" applyAlignment="1">
      <alignment vertical="center"/>
    </xf>
    <xf numFmtId="0" fontId="6" fillId="0" borderId="0" xfId="0" applyFont="1" applyAlignment="1">
      <alignment vertical="center" wrapText="1"/>
    </xf>
    <xf numFmtId="0" fontId="5"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3" fillId="8" borderId="0" xfId="0" applyFont="1" applyFill="1" applyAlignment="1">
      <alignment vertical="center"/>
    </xf>
    <xf numFmtId="0" fontId="17" fillId="2" borderId="5" xfId="0" applyFont="1" applyFill="1" applyBorder="1" applyAlignment="1">
      <alignment horizontal="left" vertical="center" wrapText="1"/>
    </xf>
    <xf numFmtId="0" fontId="43" fillId="2" borderId="5" xfId="0" applyFont="1" applyFill="1" applyBorder="1" applyAlignment="1">
      <alignment horizontal="center" vertical="center"/>
    </xf>
    <xf numFmtId="0" fontId="44" fillId="0" borderId="5" xfId="0" applyFont="1" applyBorder="1" applyAlignment="1">
      <alignment vertical="center"/>
    </xf>
    <xf numFmtId="0" fontId="45" fillId="2" borderId="5" xfId="0" applyFont="1" applyFill="1" applyBorder="1" applyAlignment="1">
      <alignment horizontal="center" vertical="center"/>
    </xf>
    <xf numFmtId="0" fontId="46" fillId="0" borderId="5" xfId="0" applyFont="1" applyBorder="1" applyAlignment="1">
      <alignment vertical="center"/>
    </xf>
    <xf numFmtId="0" fontId="30" fillId="8" borderId="0" xfId="0" applyFont="1" applyFill="1" applyAlignment="1">
      <alignment horizontal="center" vertical="center"/>
    </xf>
    <xf numFmtId="0" fontId="37" fillId="2" borderId="5" xfId="0" applyFont="1" applyFill="1" applyBorder="1" applyAlignment="1">
      <alignment horizontal="center" vertical="center"/>
    </xf>
    <xf numFmtId="0" fontId="8" fillId="7" borderId="0" xfId="0" applyFont="1" applyFill="1" applyAlignment="1">
      <alignment horizontal="center" vertical="center"/>
    </xf>
    <xf numFmtId="0" fontId="3" fillId="7" borderId="0" xfId="0" applyFont="1" applyFill="1" applyAlignment="1">
      <alignment horizontal="center" vertical="center"/>
    </xf>
    <xf numFmtId="0" fontId="37" fillId="2" borderId="6" xfId="0" applyFont="1" applyFill="1" applyBorder="1" applyAlignment="1">
      <alignment horizontal="center" vertical="center"/>
    </xf>
    <xf numFmtId="0" fontId="38" fillId="0" borderId="7" xfId="0" applyFont="1" applyBorder="1" applyAlignment="1">
      <alignment vertical="center"/>
    </xf>
    <xf numFmtId="0" fontId="39" fillId="2" borderId="6" xfId="0" applyFont="1" applyFill="1" applyBorder="1" applyAlignment="1">
      <alignment horizontal="center" vertical="center"/>
    </xf>
    <xf numFmtId="0" fontId="3" fillId="0" borderId="7" xfId="0" applyFont="1" applyBorder="1" applyAlignment="1">
      <alignment vertical="center"/>
    </xf>
    <xf numFmtId="0" fontId="39" fillId="2" borderId="5" xfId="0" applyFont="1" applyFill="1" applyBorder="1" applyAlignment="1">
      <alignment horizontal="center" vertical="center"/>
    </xf>
    <xf numFmtId="0" fontId="30" fillId="6" borderId="8" xfId="0" applyFont="1" applyFill="1" applyBorder="1" applyAlignment="1">
      <alignment horizontal="left" vertical="center"/>
    </xf>
    <xf numFmtId="0" fontId="30" fillId="6" borderId="0" xfId="0" applyFont="1" applyFill="1" applyAlignment="1">
      <alignment horizontal="left" vertical="center"/>
    </xf>
    <xf numFmtId="0" fontId="6" fillId="2" borderId="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3"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42" fillId="2" borderId="5" xfId="3" applyFill="1" applyBorder="1" applyAlignment="1">
      <alignment horizontal="center" vertical="center"/>
    </xf>
    <xf numFmtId="0" fontId="19" fillId="8" borderId="5" xfId="0" applyFont="1" applyFill="1" applyBorder="1" applyAlignment="1">
      <alignment horizontal="left" vertical="center"/>
    </xf>
    <xf numFmtId="2" fontId="45" fillId="2" borderId="5" xfId="0" applyNumberFormat="1" applyFont="1" applyFill="1" applyBorder="1" applyAlignment="1">
      <alignment horizontal="center" vertical="center"/>
    </xf>
    <xf numFmtId="0" fontId="41" fillId="7" borderId="88" xfId="0" applyFont="1" applyFill="1" applyBorder="1" applyAlignment="1">
      <alignment horizontal="center"/>
    </xf>
    <xf numFmtId="0" fontId="41" fillId="7" borderId="89" xfId="0" applyFont="1" applyFill="1" applyBorder="1" applyAlignment="1">
      <alignment horizontal="center"/>
    </xf>
    <xf numFmtId="0" fontId="41" fillId="7" borderId="90" xfId="0" applyFont="1" applyFill="1" applyBorder="1" applyAlignment="1">
      <alignment horizontal="center"/>
    </xf>
    <xf numFmtId="0" fontId="0" fillId="7" borderId="0" xfId="0" applyFill="1" applyAlignment="1">
      <alignment horizontal="center"/>
    </xf>
    <xf numFmtId="0" fontId="0" fillId="8" borderId="0" xfId="0" applyFill="1" applyAlignment="1">
      <alignment horizontal="center"/>
    </xf>
    <xf numFmtId="0" fontId="15" fillId="7" borderId="17" xfId="0" applyFont="1" applyFill="1" applyBorder="1" applyAlignment="1">
      <alignment horizontal="center" vertical="center"/>
    </xf>
    <xf numFmtId="0" fontId="15" fillId="7" borderId="19" xfId="0" applyFont="1" applyFill="1" applyBorder="1" applyAlignment="1">
      <alignment horizontal="center" vertical="center"/>
    </xf>
    <xf numFmtId="0" fontId="13" fillId="3" borderId="0" xfId="0" applyFont="1" applyFill="1" applyAlignment="1">
      <alignment horizontal="center" vertical="center"/>
    </xf>
    <xf numFmtId="0" fontId="30" fillId="10" borderId="8" xfId="0" applyFont="1" applyFill="1" applyBorder="1" applyAlignment="1">
      <alignment horizontal="left" vertical="center"/>
    </xf>
    <xf numFmtId="0" fontId="30" fillId="10" borderId="0" xfId="0" applyFont="1" applyFill="1" applyAlignment="1">
      <alignment horizontal="left" vertical="center"/>
    </xf>
    <xf numFmtId="0" fontId="3" fillId="8" borderId="0" xfId="0" applyFont="1" applyFill="1" applyAlignment="1">
      <alignment horizontal="center" vertical="center"/>
    </xf>
    <xf numFmtId="0" fontId="6" fillId="0" borderId="0" xfId="0" applyFont="1" applyAlignment="1">
      <alignment horizontal="center" vertical="center" wrapText="1"/>
    </xf>
    <xf numFmtId="0" fontId="16" fillId="8" borderId="0" xfId="0" applyFont="1" applyFill="1" applyAlignment="1">
      <alignment horizontal="left" vertical="center" wrapText="1"/>
    </xf>
    <xf numFmtId="0" fontId="0" fillId="8" borderId="5" xfId="0" applyFill="1" applyBorder="1" applyAlignment="1">
      <alignment horizontal="center" vertical="center"/>
    </xf>
    <xf numFmtId="0" fontId="24" fillId="0" borderId="5" xfId="0" applyFont="1" applyBorder="1" applyAlignment="1">
      <alignment horizontal="center" vertical="center" wrapText="1"/>
    </xf>
    <xf numFmtId="0" fontId="0" fillId="3" borderId="9" xfId="0" applyFill="1" applyBorder="1" applyAlignment="1">
      <alignment horizontal="left" vertical="center"/>
    </xf>
    <xf numFmtId="0" fontId="15" fillId="7" borderId="10"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32"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33" xfId="0" applyFont="1"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0" fillId="3" borderId="9" xfId="0" applyFill="1" applyBorder="1" applyAlignment="1">
      <alignment horizontal="center" vertical="center"/>
    </xf>
    <xf numFmtId="0" fontId="0" fillId="8" borderId="9" xfId="0" applyFill="1" applyBorder="1" applyAlignment="1">
      <alignment horizontal="center" vertical="center"/>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0" fillId="8" borderId="27" xfId="0" applyFill="1" applyBorder="1" applyAlignment="1">
      <alignment horizontal="center" vertical="center"/>
    </xf>
    <xf numFmtId="0" fontId="15"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27" fillId="7" borderId="0" xfId="0" applyFont="1" applyFill="1" applyAlignment="1">
      <alignment horizontal="left" vertical="center"/>
    </xf>
    <xf numFmtId="0" fontId="15" fillId="7" borderId="80" xfId="0" applyFont="1" applyFill="1" applyBorder="1" applyAlignment="1">
      <alignment horizontal="center" vertical="center"/>
    </xf>
    <xf numFmtId="0" fontId="15" fillId="7" borderId="18" xfId="0" applyFont="1" applyFill="1" applyBorder="1" applyAlignment="1">
      <alignment horizontal="center" vertical="center"/>
    </xf>
    <xf numFmtId="0" fontId="21" fillId="8" borderId="0" xfId="0" applyFont="1" applyFill="1" applyAlignment="1">
      <alignment horizontal="left" vertical="center" wrapText="1"/>
    </xf>
    <xf numFmtId="0" fontId="15" fillId="7" borderId="63" xfId="0" applyFont="1" applyFill="1" applyBorder="1" applyAlignment="1">
      <alignment horizontal="center" vertical="center" wrapText="1"/>
    </xf>
    <xf numFmtId="0" fontId="15" fillId="7" borderId="64" xfId="0" applyFont="1" applyFill="1" applyBorder="1" applyAlignment="1">
      <alignment horizontal="center" vertical="center" wrapText="1"/>
    </xf>
    <xf numFmtId="0" fontId="0" fillId="0" borderId="9" xfId="0" applyBorder="1" applyAlignment="1">
      <alignment horizontal="center" vertical="center"/>
    </xf>
    <xf numFmtId="0" fontId="0" fillId="3" borderId="5" xfId="0" applyFill="1" applyBorder="1" applyAlignment="1">
      <alignment horizontal="left" vertical="center"/>
    </xf>
    <xf numFmtId="0" fontId="0" fillId="8" borderId="32" xfId="0" applyFill="1" applyBorder="1" applyAlignment="1">
      <alignment horizontal="center" vertical="center" wrapText="1"/>
    </xf>
    <xf numFmtId="0" fontId="0" fillId="8" borderId="0" xfId="0" applyFill="1" applyAlignment="1">
      <alignment horizontal="center" vertical="center" wrapText="1"/>
    </xf>
    <xf numFmtId="0" fontId="0" fillId="8" borderId="33" xfId="0" applyFill="1" applyBorder="1" applyAlignment="1">
      <alignment horizontal="center" vertical="center" wrapText="1"/>
    </xf>
    <xf numFmtId="0" fontId="4" fillId="6" borderId="8" xfId="0" applyFont="1" applyFill="1" applyBorder="1" applyAlignment="1">
      <alignment horizontal="left" vertical="center"/>
    </xf>
    <xf numFmtId="0" fontId="4" fillId="6" borderId="0" xfId="0" applyFont="1" applyFill="1" applyAlignment="1">
      <alignment horizontal="left" vertical="center"/>
    </xf>
    <xf numFmtId="0" fontId="21" fillId="8" borderId="0" xfId="0" applyFont="1" applyFill="1" applyAlignment="1">
      <alignment horizontal="left" vertical="center"/>
    </xf>
    <xf numFmtId="0" fontId="33" fillId="7" borderId="0" xfId="0" applyFont="1" applyFill="1" applyAlignment="1">
      <alignment horizontal="left" vertical="center"/>
    </xf>
    <xf numFmtId="0" fontId="0" fillId="3" borderId="63"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64" xfId="0" applyFill="1" applyBorder="1" applyAlignment="1">
      <alignment horizontal="center" vertical="center" wrapText="1"/>
    </xf>
    <xf numFmtId="0" fontId="0" fillId="3" borderId="63" xfId="0" applyFill="1" applyBorder="1" applyAlignment="1">
      <alignment horizontal="left" vertical="center" wrapText="1"/>
    </xf>
    <xf numFmtId="0" fontId="0" fillId="3" borderId="70" xfId="0" applyFill="1" applyBorder="1" applyAlignment="1">
      <alignment horizontal="left" vertical="center" wrapText="1"/>
    </xf>
    <xf numFmtId="0" fontId="0" fillId="3" borderId="64" xfId="0" applyFill="1" applyBorder="1" applyAlignment="1">
      <alignment horizontal="left" vertical="center" wrapText="1"/>
    </xf>
    <xf numFmtId="0" fontId="31" fillId="7" borderId="16" xfId="0" applyFont="1" applyFill="1" applyBorder="1" applyAlignment="1">
      <alignment horizontal="center" vertical="center"/>
    </xf>
    <xf numFmtId="0" fontId="31" fillId="7" borderId="20" xfId="0" applyFont="1" applyFill="1" applyBorder="1" applyAlignment="1">
      <alignment horizontal="center" vertical="center"/>
    </xf>
    <xf numFmtId="0" fontId="31" fillId="7" borderId="21" xfId="0" applyFont="1" applyFill="1" applyBorder="1" applyAlignment="1">
      <alignment horizontal="center" vertical="center"/>
    </xf>
    <xf numFmtId="0" fontId="31" fillId="7" borderId="63" xfId="0" applyFont="1" applyFill="1" applyBorder="1" applyAlignment="1">
      <alignment horizontal="left" vertical="center"/>
    </xf>
    <xf numFmtId="0" fontId="31" fillId="7" borderId="64" xfId="0" applyFont="1" applyFill="1" applyBorder="1" applyAlignment="1">
      <alignment horizontal="left" vertical="center"/>
    </xf>
    <xf numFmtId="0" fontId="31" fillId="7" borderId="63" xfId="0" applyFont="1" applyFill="1" applyBorder="1" applyAlignment="1">
      <alignment horizontal="center" vertical="center"/>
    </xf>
    <xf numFmtId="0" fontId="31" fillId="7" borderId="64"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13" xfId="0" applyFont="1" applyFill="1" applyBorder="1" applyAlignment="1">
      <alignment horizontal="center" vertical="center"/>
    </xf>
    <xf numFmtId="0" fontId="32" fillId="8" borderId="10" xfId="0" applyFont="1" applyFill="1" applyBorder="1" applyAlignment="1">
      <alignment horizontal="center" vertical="center"/>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15" fillId="7" borderId="88" xfId="4" applyFont="1" applyFill="1" applyBorder="1" applyAlignment="1">
      <alignment horizontal="center" vertical="center"/>
    </xf>
    <xf numFmtId="0" fontId="15" fillId="7" borderId="90" xfId="4" applyFont="1" applyFill="1" applyBorder="1" applyAlignment="1">
      <alignment horizontal="center" vertical="center"/>
    </xf>
    <xf numFmtId="0" fontId="11" fillId="3" borderId="10" xfId="4" applyFont="1" applyFill="1" applyBorder="1" applyAlignment="1">
      <alignment horizontal="center" vertical="center"/>
    </xf>
    <xf numFmtId="0" fontId="11" fillId="3" borderId="11" xfId="4" applyFont="1" applyFill="1" applyBorder="1" applyAlignment="1">
      <alignment horizontal="center" vertical="center"/>
    </xf>
    <xf numFmtId="0" fontId="11" fillId="3" borderId="12" xfId="4" applyFont="1" applyFill="1" applyBorder="1" applyAlignment="1">
      <alignment horizontal="center" vertical="center"/>
    </xf>
    <xf numFmtId="0" fontId="11" fillId="3" borderId="82" xfId="4" applyFont="1" applyFill="1" applyBorder="1" applyAlignment="1">
      <alignment horizontal="center" vertical="center"/>
    </xf>
    <xf numFmtId="0" fontId="11" fillId="3" borderId="83" xfId="4" applyFont="1" applyFill="1" applyBorder="1" applyAlignment="1">
      <alignment horizontal="center" vertical="center"/>
    </xf>
    <xf numFmtId="0" fontId="11" fillId="3" borderId="84" xfId="4" applyFont="1" applyFill="1" applyBorder="1" applyAlignment="1">
      <alignment horizontal="center" vertical="center"/>
    </xf>
    <xf numFmtId="0" fontId="10" fillId="8" borderId="9" xfId="4" applyFill="1" applyBorder="1" applyAlignment="1">
      <alignment horizontal="center" vertical="center"/>
    </xf>
    <xf numFmtId="0" fontId="10" fillId="8" borderId="25" xfId="4" applyFill="1" applyBorder="1" applyAlignment="1">
      <alignment horizontal="center" vertical="center"/>
    </xf>
    <xf numFmtId="0" fontId="10" fillId="8" borderId="26" xfId="4" applyFill="1" applyBorder="1" applyAlignment="1">
      <alignment horizontal="center" vertical="center"/>
    </xf>
    <xf numFmtId="0" fontId="10" fillId="8" borderId="27" xfId="4" applyFill="1" applyBorder="1" applyAlignment="1">
      <alignment horizontal="center" vertical="center"/>
    </xf>
    <xf numFmtId="0" fontId="10" fillId="3" borderId="9" xfId="4" applyFill="1" applyBorder="1" applyAlignment="1">
      <alignment horizontal="center" vertical="center"/>
    </xf>
    <xf numFmtId="0" fontId="10" fillId="0" borderId="9" xfId="4" applyBorder="1" applyAlignment="1">
      <alignment horizontal="center" vertical="center"/>
    </xf>
    <xf numFmtId="0" fontId="10" fillId="3" borderId="9" xfId="4" applyFill="1" applyBorder="1" applyAlignment="1">
      <alignment horizontal="left" vertical="center"/>
    </xf>
    <xf numFmtId="0" fontId="10" fillId="8" borderId="10" xfId="4" applyFill="1" applyBorder="1" applyAlignment="1">
      <alignment horizontal="center" vertical="center" wrapText="1"/>
    </xf>
    <xf numFmtId="0" fontId="10" fillId="8" borderId="11" xfId="4" applyFill="1" applyBorder="1" applyAlignment="1">
      <alignment horizontal="center" vertical="center" wrapText="1"/>
    </xf>
    <xf numFmtId="0" fontId="10" fillId="8" borderId="12" xfId="4" applyFill="1" applyBorder="1" applyAlignment="1">
      <alignment horizontal="center" vertical="center" wrapText="1"/>
    </xf>
    <xf numFmtId="0" fontId="10" fillId="8" borderId="13" xfId="4" applyFill="1" applyBorder="1" applyAlignment="1">
      <alignment horizontal="center" vertical="center" wrapText="1"/>
    </xf>
    <xf numFmtId="0" fontId="10" fillId="8" borderId="14" xfId="4" applyFill="1" applyBorder="1" applyAlignment="1">
      <alignment horizontal="center" vertical="center" wrapText="1"/>
    </xf>
    <xf numFmtId="0" fontId="10" fillId="8" borderId="15" xfId="4" applyFill="1" applyBorder="1" applyAlignment="1">
      <alignment horizontal="center" vertical="center" wrapText="1"/>
    </xf>
    <xf numFmtId="0" fontId="2" fillId="0" borderId="0" xfId="4" applyFont="1" applyAlignment="1">
      <alignment vertical="center"/>
    </xf>
    <xf numFmtId="0" fontId="3" fillId="0" borderId="0" xfId="4" applyFont="1" applyAlignment="1">
      <alignment vertical="center"/>
    </xf>
    <xf numFmtId="0" fontId="8" fillId="7" borderId="0" xfId="4" applyFont="1" applyFill="1" applyAlignment="1">
      <alignment horizontal="center" vertical="center"/>
    </xf>
    <xf numFmtId="0" fontId="3" fillId="8" borderId="0" xfId="4" applyFont="1" applyFill="1" applyAlignment="1">
      <alignment horizontal="center" vertical="center"/>
    </xf>
    <xf numFmtId="0" fontId="33" fillId="7" borderId="0" xfId="4" applyFont="1" applyFill="1" applyAlignment="1">
      <alignment horizontal="left" vertical="center"/>
    </xf>
    <xf numFmtId="0" fontId="4" fillId="10" borderId="8" xfId="4" applyFont="1" applyFill="1" applyBorder="1" applyAlignment="1">
      <alignment horizontal="left" vertical="center"/>
    </xf>
    <xf numFmtId="0" fontId="4" fillId="10" borderId="0" xfId="4" applyFont="1" applyFill="1" applyAlignment="1">
      <alignment horizontal="left" vertical="center"/>
    </xf>
    <xf numFmtId="0" fontId="16" fillId="8" borderId="0" xfId="4" applyFont="1" applyFill="1" applyAlignment="1">
      <alignment horizontal="left" vertical="center" wrapText="1"/>
    </xf>
    <xf numFmtId="0" fontId="25" fillId="8" borderId="0" xfId="4" applyFont="1" applyFill="1" applyAlignment="1">
      <alignment horizontal="left" vertical="center"/>
    </xf>
    <xf numFmtId="0" fontId="15" fillId="7" borderId="10" xfId="4" applyFont="1" applyFill="1" applyBorder="1" applyAlignment="1">
      <alignment horizontal="center" vertical="center" wrapText="1"/>
    </xf>
    <xf numFmtId="0" fontId="15" fillId="7" borderId="11" xfId="4" applyFont="1" applyFill="1" applyBorder="1" applyAlignment="1">
      <alignment horizontal="center" vertical="center" wrapText="1"/>
    </xf>
    <xf numFmtId="0" fontId="15" fillId="7" borderId="12" xfId="4" applyFont="1" applyFill="1" applyBorder="1" applyAlignment="1">
      <alignment horizontal="center" vertical="center" wrapText="1"/>
    </xf>
    <xf numFmtId="0" fontId="15" fillId="7" borderId="32" xfId="4" applyFont="1" applyFill="1" applyBorder="1" applyAlignment="1">
      <alignment horizontal="center" vertical="center" wrapText="1"/>
    </xf>
    <xf numFmtId="0" fontId="15" fillId="7" borderId="0" xfId="4" applyFont="1" applyFill="1" applyAlignment="1">
      <alignment horizontal="center" vertical="center" wrapText="1"/>
    </xf>
    <xf numFmtId="0" fontId="15" fillId="7" borderId="33" xfId="4" applyFont="1" applyFill="1" applyBorder="1" applyAlignment="1">
      <alignment horizontal="center" vertical="center" wrapText="1"/>
    </xf>
    <xf numFmtId="0" fontId="11" fillId="3" borderId="82" xfId="0" applyFont="1" applyFill="1" applyBorder="1" applyAlignment="1">
      <alignment horizontal="center" vertical="center"/>
    </xf>
    <xf numFmtId="0" fontId="11" fillId="3" borderId="83" xfId="0" applyFont="1" applyFill="1" applyBorder="1" applyAlignment="1">
      <alignment horizontal="center" vertical="center"/>
    </xf>
    <xf numFmtId="0" fontId="11" fillId="3" borderId="84"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5" fillId="7" borderId="88" xfId="0" applyFont="1" applyFill="1" applyBorder="1" applyAlignment="1">
      <alignment horizontal="center" vertical="center"/>
    </xf>
    <xf numFmtId="0" fontId="15" fillId="7" borderId="90" xfId="0" applyFont="1" applyFill="1" applyBorder="1" applyAlignment="1">
      <alignment horizontal="center" vertical="center"/>
    </xf>
    <xf numFmtId="0" fontId="4" fillId="10" borderId="8" xfId="0" applyFont="1" applyFill="1" applyBorder="1" applyAlignment="1">
      <alignment horizontal="left" vertical="center"/>
    </xf>
    <xf numFmtId="0" fontId="4" fillId="10" borderId="0" xfId="0" applyFont="1" applyFill="1" applyAlignment="1">
      <alignment horizontal="left" vertical="center"/>
    </xf>
    <xf numFmtId="0" fontId="25" fillId="8" borderId="0" xfId="0" applyFont="1" applyFill="1" applyAlignment="1">
      <alignment horizontal="left" vertical="center"/>
    </xf>
    <xf numFmtId="0" fontId="22" fillId="7" borderId="17" xfId="0" applyFont="1" applyFill="1" applyBorder="1" applyAlignment="1">
      <alignment horizontal="center" vertical="center"/>
    </xf>
    <xf numFmtId="0" fontId="22" fillId="7" borderId="19" xfId="0" applyFont="1" applyFill="1" applyBorder="1" applyAlignment="1">
      <alignment horizontal="center" vertical="center"/>
    </xf>
    <xf numFmtId="0" fontId="15" fillId="10" borderId="38" xfId="0" applyFont="1" applyFill="1" applyBorder="1" applyAlignment="1">
      <alignment horizontal="center" vertical="center"/>
    </xf>
    <xf numFmtId="0" fontId="15" fillId="10" borderId="32" xfId="0" applyFont="1" applyFill="1" applyBorder="1" applyAlignment="1">
      <alignment horizontal="center" vertical="center"/>
    </xf>
    <xf numFmtId="0" fontId="15" fillId="10" borderId="13"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0" xfId="0" applyFont="1" applyFill="1" applyAlignment="1">
      <alignment horizontal="center" vertical="center"/>
    </xf>
    <xf numFmtId="0" fontId="12" fillId="3" borderId="14" xfId="0" applyFont="1" applyFill="1" applyBorder="1" applyAlignment="1">
      <alignment horizontal="center" vertical="center"/>
    </xf>
    <xf numFmtId="0" fontId="0" fillId="3" borderId="58" xfId="0" applyFill="1" applyBorder="1" applyAlignment="1">
      <alignment horizontal="center" vertical="center"/>
    </xf>
    <xf numFmtId="0" fontId="15" fillId="10" borderId="60" xfId="0" applyFont="1" applyFill="1" applyBorder="1" applyAlignment="1">
      <alignment horizontal="center" vertical="center"/>
    </xf>
    <xf numFmtId="0" fontId="15" fillId="10" borderId="28" xfId="0" applyFont="1" applyFill="1" applyBorder="1" applyAlignment="1">
      <alignment horizontal="center" vertical="center"/>
    </xf>
    <xf numFmtId="0" fontId="15" fillId="10" borderId="24" xfId="0" applyFont="1" applyFill="1" applyBorder="1" applyAlignment="1">
      <alignment horizontal="center" vertical="center"/>
    </xf>
    <xf numFmtId="0" fontId="15" fillId="10" borderId="9" xfId="0" applyFont="1" applyFill="1" applyBorder="1" applyAlignment="1">
      <alignment horizontal="center" vertical="center"/>
    </xf>
    <xf numFmtId="0" fontId="20" fillId="10" borderId="18" xfId="0" applyFont="1" applyFill="1" applyBorder="1" applyAlignment="1">
      <alignment horizontal="center" vertical="center"/>
    </xf>
    <xf numFmtId="0" fontId="15" fillId="10" borderId="12"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6" fillId="8" borderId="0" xfId="0" applyFont="1" applyFill="1" applyAlignment="1">
      <alignment vertical="center" wrapText="1"/>
    </xf>
    <xf numFmtId="0" fontId="21" fillId="8" borderId="0" xfId="0" applyFont="1" applyFill="1" applyAlignment="1">
      <alignment vertical="center"/>
    </xf>
    <xf numFmtId="0" fontId="0" fillId="8" borderId="2"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3" borderId="5" xfId="0" applyFill="1" applyBorder="1" applyAlignment="1">
      <alignment horizontal="center" vertical="center"/>
    </xf>
    <xf numFmtId="0" fontId="21" fillId="8" borderId="0" xfId="0" applyFont="1" applyFill="1" applyAlignment="1">
      <alignment vertical="center" wrapText="1"/>
    </xf>
    <xf numFmtId="49" fontId="36" fillId="8" borderId="9" xfId="0" applyNumberFormat="1" applyFont="1" applyFill="1" applyBorder="1" applyAlignment="1">
      <alignment horizontal="center" vertical="center"/>
    </xf>
    <xf numFmtId="14" fontId="0" fillId="8" borderId="9" xfId="0" applyNumberFormat="1" applyFill="1" applyBorder="1" applyAlignment="1">
      <alignment horizontal="center" vertical="center"/>
    </xf>
    <xf numFmtId="170" fontId="0" fillId="8" borderId="9" xfId="0" applyNumberFormat="1" applyFill="1" applyBorder="1" applyAlignment="1">
      <alignment horizontal="center" vertical="center"/>
    </xf>
    <xf numFmtId="49" fontId="36" fillId="8" borderId="106" xfId="0" applyNumberFormat="1" applyFont="1" applyFill="1" applyBorder="1" applyAlignment="1">
      <alignment horizontal="center"/>
    </xf>
    <xf numFmtId="49" fontId="0" fillId="8" borderId="102" xfId="0" applyNumberFormat="1" applyFill="1" applyBorder="1" applyAlignment="1">
      <alignment horizontal="center" vertical="center"/>
    </xf>
    <xf numFmtId="14" fontId="0" fillId="8" borderId="102" xfId="0" applyNumberFormat="1" applyFill="1" applyBorder="1" applyAlignment="1">
      <alignment horizontal="center" vertical="center"/>
    </xf>
    <xf numFmtId="49" fontId="0" fillId="8" borderId="5" xfId="0" applyNumberFormat="1" applyFill="1" applyBorder="1" applyAlignment="1">
      <alignment horizontal="center" vertical="center"/>
    </xf>
    <xf numFmtId="14" fontId="0" fillId="8" borderId="5" xfId="0" applyNumberFormat="1" applyFill="1" applyBorder="1" applyAlignment="1">
      <alignment horizontal="center" vertical="center"/>
    </xf>
    <xf numFmtId="170" fontId="0" fillId="8" borderId="27" xfId="0" applyNumberFormat="1" applyFill="1" applyBorder="1" applyAlignment="1">
      <alignment horizontal="center" vertical="center"/>
    </xf>
    <xf numFmtId="49" fontId="0" fillId="8" borderId="107" xfId="0" applyNumberFormat="1" applyFill="1" applyBorder="1" applyAlignment="1">
      <alignment horizontal="center" vertical="center"/>
    </xf>
    <xf numFmtId="49" fontId="36" fillId="8" borderId="25" xfId="0" applyNumberFormat="1" applyFont="1" applyFill="1" applyBorder="1" applyAlignment="1">
      <alignment horizontal="center" vertical="center"/>
    </xf>
    <xf numFmtId="49" fontId="36" fillId="8" borderId="5" xfId="0" applyNumberFormat="1" applyFont="1" applyFill="1" applyBorder="1" applyAlignment="1">
      <alignment horizontal="center" vertical="center"/>
    </xf>
    <xf numFmtId="14" fontId="36" fillId="8" borderId="5" xfId="0" applyNumberFormat="1" applyFont="1" applyFill="1" applyBorder="1" applyAlignment="1">
      <alignment horizontal="center" vertical="center"/>
    </xf>
    <xf numFmtId="170" fontId="36" fillId="8" borderId="27" xfId="0" applyNumberFormat="1" applyFont="1" applyFill="1" applyBorder="1" applyAlignment="1">
      <alignment horizontal="center" vertical="center"/>
    </xf>
    <xf numFmtId="170" fontId="36" fillId="8" borderId="9" xfId="0" applyNumberFormat="1" applyFont="1" applyFill="1" applyBorder="1" applyAlignment="1">
      <alignment horizontal="center" vertical="center"/>
    </xf>
    <xf numFmtId="49" fontId="36" fillId="8" borderId="102" xfId="0" applyNumberFormat="1" applyFont="1" applyFill="1" applyBorder="1" applyAlignment="1">
      <alignment horizontal="center" vertical="center"/>
    </xf>
    <xf numFmtId="49" fontId="36" fillId="8" borderId="105" xfId="0" applyNumberFormat="1" applyFont="1" applyFill="1" applyBorder="1" applyAlignment="1">
      <alignment horizontal="center" vertical="center"/>
    </xf>
    <xf numFmtId="170" fontId="36" fillId="8" borderId="100" xfId="0" applyNumberFormat="1" applyFont="1" applyFill="1" applyBorder="1" applyAlignment="1">
      <alignment horizontal="center" vertical="center"/>
    </xf>
    <xf numFmtId="170" fontId="36" fillId="8" borderId="102" xfId="0" applyNumberFormat="1" applyFont="1" applyFill="1" applyBorder="1" applyAlignment="1">
      <alignment horizontal="center" vertical="center"/>
    </xf>
  </cellXfs>
  <cellStyles count="6">
    <cellStyle name="60% - Accent5" xfId="2" builtinId="48"/>
    <cellStyle name="Comma" xfId="1" builtinId="3"/>
    <cellStyle name="Hyperlink" xfId="3" builtinId="8"/>
    <cellStyle name="Normal" xfId="0" builtinId="0"/>
    <cellStyle name="Normal 2" xfId="4" xr:uid="{102B16D5-C4AE-426B-8BFF-5E242D247EF9}"/>
    <cellStyle name="Normal 3" xfId="5" xr:uid="{8645DCF2-3C14-41C3-AD2D-0205782108F4}"/>
  </cellStyles>
  <dxfs count="19">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9" formatCode="dd/mm/yyyy"/>
      <fill>
        <patternFill patternType="solid">
          <fgColor indexed="64"/>
          <bgColor rgb="FFBEE2D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9" formatCode="dd/mm/yyyy"/>
      <fill>
        <patternFill patternType="solid">
          <fgColor indexed="64"/>
          <bgColor rgb="FFBEE2D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9" formatCode="dd/mm/yyyy"/>
      <fill>
        <patternFill patternType="solid">
          <fgColor indexed="64"/>
          <bgColor rgb="FFBEE2D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BEE2D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rgb="FFBEE2D5"/>
        </patternFill>
      </fill>
      <alignment horizontal="center"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118170"/>
        </patternFill>
      </fill>
      <alignment horizontal="center" vertical="bottom"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BEE2D5"/>
      <color rgb="FF118170"/>
      <color rgb="FF0A4640"/>
      <color rgb="FFEFEEE6"/>
      <color rgb="FF0A3D37"/>
      <color rgb="FF4C4B4C"/>
      <color rgb="FFF05334"/>
      <color rgb="FFF2FFA6"/>
      <color rgb="FFDBF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45983</xdr:colOff>
      <xdr:row>0</xdr:row>
      <xdr:rowOff>240643</xdr:rowOff>
    </xdr:from>
    <xdr:to>
      <xdr:col>1</xdr:col>
      <xdr:colOff>1143001</xdr:colOff>
      <xdr:row>0</xdr:row>
      <xdr:rowOff>408848</xdr:rowOff>
    </xdr:to>
    <xdr:pic>
      <xdr:nvPicPr>
        <xdr:cNvPr id="2" name="Graphic 6">
          <a:extLst>
            <a:ext uri="{FF2B5EF4-FFF2-40B4-BE49-F238E27FC236}">
              <a16:creationId xmlns:a16="http://schemas.microsoft.com/office/drawing/2014/main" id="{94185EFA-74DB-44D6-96BE-63D580ADEF8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93708" y="240643"/>
          <a:ext cx="1097018" cy="168205"/>
        </a:xfrm>
        <a:prstGeom prst="rect">
          <a:avLst/>
        </a:prstGeom>
      </xdr:spPr>
    </xdr:pic>
    <xdr:clientData/>
  </xdr:twoCellAnchor>
  <xdr:twoCellAnchor editAs="oneCell">
    <xdr:from>
      <xdr:col>6</xdr:col>
      <xdr:colOff>2143125</xdr:colOff>
      <xdr:row>0</xdr:row>
      <xdr:rowOff>66675</xdr:rowOff>
    </xdr:from>
    <xdr:to>
      <xdr:col>7</xdr:col>
      <xdr:colOff>1419225</xdr:colOff>
      <xdr:row>1</xdr:row>
      <xdr:rowOff>133350</xdr:rowOff>
    </xdr:to>
    <xdr:pic>
      <xdr:nvPicPr>
        <xdr:cNvPr id="3" name="Picture 1">
          <a:extLst>
            <a:ext uri="{FF2B5EF4-FFF2-40B4-BE49-F238E27FC236}">
              <a16:creationId xmlns:a16="http://schemas.microsoft.com/office/drawing/2014/main" id="{B7782C79-F264-4DAE-955C-2EBF4A420DA4}"/>
            </a:ext>
            <a:ext uri="{147F2762-F138-4A5C-976F-8EAC2B608ADB}">
              <a16:predDERef xmlns:a16="http://schemas.microsoft.com/office/drawing/2014/main" pred="{94185EFA-74DB-44D6-96BE-63D580ADEF8F}"/>
            </a:ext>
          </a:extLst>
        </xdr:cNvPr>
        <xdr:cNvPicPr>
          <a:picLocks noChangeAspect="1"/>
        </xdr:cNvPicPr>
      </xdr:nvPicPr>
      <xdr:blipFill>
        <a:blip xmlns:r="http://schemas.openxmlformats.org/officeDocument/2006/relationships" r:embed="rId3"/>
        <a:stretch>
          <a:fillRect/>
        </a:stretch>
      </xdr:blipFill>
      <xdr:spPr>
        <a:xfrm>
          <a:off x="9363075" y="66675"/>
          <a:ext cx="1819275" cy="561975"/>
        </a:xfrm>
        <a:prstGeom prst="rect">
          <a:avLst/>
        </a:prstGeom>
      </xdr:spPr>
    </xdr:pic>
    <xdr:clientData/>
  </xdr:twoCellAnchor>
  <xdr:twoCellAnchor editAs="oneCell">
    <xdr:from>
      <xdr:col>2</xdr:col>
      <xdr:colOff>2507154</xdr:colOff>
      <xdr:row>0</xdr:row>
      <xdr:rowOff>109483</xdr:rowOff>
    </xdr:from>
    <xdr:to>
      <xdr:col>4</xdr:col>
      <xdr:colOff>616278</xdr:colOff>
      <xdr:row>1</xdr:row>
      <xdr:rowOff>117922</xdr:rowOff>
    </xdr:to>
    <xdr:pic>
      <xdr:nvPicPr>
        <xdr:cNvPr id="4" name="Picture 3" descr="Logo&#10;&#10;Description automatically generated">
          <a:extLst>
            <a:ext uri="{FF2B5EF4-FFF2-40B4-BE49-F238E27FC236}">
              <a16:creationId xmlns:a16="http://schemas.microsoft.com/office/drawing/2014/main" id="{1D6FAB5C-1A84-41C5-A0E2-48B4A5A7D36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775" y="109483"/>
          <a:ext cx="1787744" cy="50111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17408</xdr:colOff>
      <xdr:row>0</xdr:row>
      <xdr:rowOff>288268</xdr:rowOff>
    </xdr:from>
    <xdr:to>
      <xdr:col>1</xdr:col>
      <xdr:colOff>1114426</xdr:colOff>
      <xdr:row>0</xdr:row>
      <xdr:rowOff>456473</xdr:rowOff>
    </xdr:to>
    <xdr:pic>
      <xdr:nvPicPr>
        <xdr:cNvPr id="2" name="Graphic 6">
          <a:extLst>
            <a:ext uri="{FF2B5EF4-FFF2-40B4-BE49-F238E27FC236}">
              <a16:creationId xmlns:a16="http://schemas.microsoft.com/office/drawing/2014/main" id="{A3C75F05-FB24-4756-B41E-BCA62D16888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65133" y="288268"/>
          <a:ext cx="1097018" cy="168205"/>
        </a:xfrm>
        <a:prstGeom prst="rect">
          <a:avLst/>
        </a:prstGeom>
      </xdr:spPr>
    </xdr:pic>
    <xdr:clientData/>
  </xdr:twoCellAnchor>
  <xdr:twoCellAnchor editAs="oneCell">
    <xdr:from>
      <xdr:col>22</xdr:col>
      <xdr:colOff>628650</xdr:colOff>
      <xdr:row>0</xdr:row>
      <xdr:rowOff>85725</xdr:rowOff>
    </xdr:from>
    <xdr:to>
      <xdr:col>24</xdr:col>
      <xdr:colOff>752475</xdr:colOff>
      <xdr:row>1</xdr:row>
      <xdr:rowOff>152400</xdr:rowOff>
    </xdr:to>
    <xdr:pic>
      <xdr:nvPicPr>
        <xdr:cNvPr id="3" name="Picture 1">
          <a:extLst>
            <a:ext uri="{FF2B5EF4-FFF2-40B4-BE49-F238E27FC236}">
              <a16:creationId xmlns:a16="http://schemas.microsoft.com/office/drawing/2014/main" id="{814C1BE7-7785-4FF4-8F74-EAFC1CD4D13F}"/>
            </a:ext>
            <a:ext uri="{147F2762-F138-4A5C-976F-8EAC2B608ADB}">
              <a16:predDERef xmlns:a16="http://schemas.microsoft.com/office/drawing/2014/main" pred="{A3C75F05-FB24-4756-B41E-BCA62D16888D}"/>
            </a:ext>
          </a:extLst>
        </xdr:cNvPr>
        <xdr:cNvPicPr>
          <a:picLocks noChangeAspect="1"/>
        </xdr:cNvPicPr>
      </xdr:nvPicPr>
      <xdr:blipFill>
        <a:blip xmlns:r="http://schemas.openxmlformats.org/officeDocument/2006/relationships" r:embed="rId3"/>
        <a:stretch>
          <a:fillRect/>
        </a:stretch>
      </xdr:blipFill>
      <xdr:spPr>
        <a:xfrm>
          <a:off x="25574625" y="85725"/>
          <a:ext cx="1819275"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45983</xdr:colOff>
      <xdr:row>0</xdr:row>
      <xdr:rowOff>269218</xdr:rowOff>
    </xdr:from>
    <xdr:to>
      <xdr:col>1</xdr:col>
      <xdr:colOff>1143001</xdr:colOff>
      <xdr:row>0</xdr:row>
      <xdr:rowOff>437423</xdr:rowOff>
    </xdr:to>
    <xdr:pic>
      <xdr:nvPicPr>
        <xdr:cNvPr id="2" name="Graphic 6">
          <a:extLst>
            <a:ext uri="{FF2B5EF4-FFF2-40B4-BE49-F238E27FC236}">
              <a16:creationId xmlns:a16="http://schemas.microsoft.com/office/drawing/2014/main" id="{9E761022-8248-4A30-8ED1-C7BAFA0F15CA}"/>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93708" y="269218"/>
          <a:ext cx="1097018" cy="168205"/>
        </a:xfrm>
        <a:prstGeom prst="rect">
          <a:avLst/>
        </a:prstGeom>
      </xdr:spPr>
    </xdr:pic>
    <xdr:clientData/>
  </xdr:twoCellAnchor>
  <xdr:twoCellAnchor editAs="oneCell">
    <xdr:from>
      <xdr:col>5</xdr:col>
      <xdr:colOff>2143125</xdr:colOff>
      <xdr:row>0</xdr:row>
      <xdr:rowOff>66675</xdr:rowOff>
    </xdr:from>
    <xdr:to>
      <xdr:col>6</xdr:col>
      <xdr:colOff>1419225</xdr:colOff>
      <xdr:row>1</xdr:row>
      <xdr:rowOff>133350</xdr:rowOff>
    </xdr:to>
    <xdr:pic>
      <xdr:nvPicPr>
        <xdr:cNvPr id="3" name="Picture 1">
          <a:extLst>
            <a:ext uri="{FF2B5EF4-FFF2-40B4-BE49-F238E27FC236}">
              <a16:creationId xmlns:a16="http://schemas.microsoft.com/office/drawing/2014/main" id="{4CD3E307-9DE4-4955-A03C-696D1E2E6AC8}"/>
            </a:ext>
            <a:ext uri="{147F2762-F138-4A5C-976F-8EAC2B608ADB}">
              <a16:predDERef xmlns:a16="http://schemas.microsoft.com/office/drawing/2014/main" pred="{9E761022-8248-4A30-8ED1-C7BAFA0F15CA}"/>
            </a:ext>
          </a:extLst>
        </xdr:cNvPr>
        <xdr:cNvPicPr>
          <a:picLocks noChangeAspect="1"/>
        </xdr:cNvPicPr>
      </xdr:nvPicPr>
      <xdr:blipFill>
        <a:blip xmlns:r="http://schemas.openxmlformats.org/officeDocument/2006/relationships" r:embed="rId3"/>
        <a:stretch>
          <a:fillRect/>
        </a:stretch>
      </xdr:blipFill>
      <xdr:spPr>
        <a:xfrm>
          <a:off x="9363075" y="66675"/>
          <a:ext cx="1819275" cy="561975"/>
        </a:xfrm>
        <a:prstGeom prst="rect">
          <a:avLst/>
        </a:prstGeom>
      </xdr:spPr>
    </xdr:pic>
    <xdr:clientData/>
  </xdr:twoCellAnchor>
  <xdr:twoCellAnchor editAs="oneCell">
    <xdr:from>
      <xdr:col>3</xdr:col>
      <xdr:colOff>930602</xdr:colOff>
      <xdr:row>0</xdr:row>
      <xdr:rowOff>79813</xdr:rowOff>
    </xdr:from>
    <xdr:to>
      <xdr:col>4</xdr:col>
      <xdr:colOff>1582901</xdr:colOff>
      <xdr:row>1</xdr:row>
      <xdr:rowOff>88252</xdr:rowOff>
    </xdr:to>
    <xdr:pic>
      <xdr:nvPicPr>
        <xdr:cNvPr id="6" name="Picture 5" descr="Logo&#10;&#10;Description automatically generated">
          <a:extLst>
            <a:ext uri="{FF2B5EF4-FFF2-40B4-BE49-F238E27FC236}">
              <a16:creationId xmlns:a16="http://schemas.microsoft.com/office/drawing/2014/main" id="{809E3757-F879-4A0F-A749-284E714782E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58792" y="79813"/>
          <a:ext cx="1790919" cy="50111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1</xdr:row>
      <xdr:rowOff>142875</xdr:rowOff>
    </xdr:from>
    <xdr:to>
      <xdr:col>3</xdr:col>
      <xdr:colOff>201668</xdr:colOff>
      <xdr:row>2</xdr:row>
      <xdr:rowOff>145980</xdr:rowOff>
    </xdr:to>
    <xdr:pic>
      <xdr:nvPicPr>
        <xdr:cNvPr id="2" name="Picture 1">
          <a:extLst>
            <a:ext uri="{FF2B5EF4-FFF2-40B4-BE49-F238E27FC236}">
              <a16:creationId xmlns:a16="http://schemas.microsoft.com/office/drawing/2014/main" id="{8C07B9F6-C05C-40EC-A773-BF6FFCDDF10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14300" y="314325"/>
          <a:ext cx="1097018" cy="168205"/>
        </a:xfrm>
        <a:prstGeom prst="rect">
          <a:avLst/>
        </a:prstGeom>
      </xdr:spPr>
    </xdr:pic>
    <xdr:clientData/>
  </xdr:twoCellAnchor>
  <xdr:twoCellAnchor editAs="oneCell">
    <xdr:from>
      <xdr:col>14</xdr:col>
      <xdr:colOff>1085850</xdr:colOff>
      <xdr:row>0</xdr:row>
      <xdr:rowOff>133350</xdr:rowOff>
    </xdr:from>
    <xdr:to>
      <xdr:col>15</xdr:col>
      <xdr:colOff>1743075</xdr:colOff>
      <xdr:row>4</xdr:row>
      <xdr:rowOff>28575</xdr:rowOff>
    </xdr:to>
    <xdr:pic>
      <xdr:nvPicPr>
        <xdr:cNvPr id="3" name="Picture 2">
          <a:extLst>
            <a:ext uri="{FF2B5EF4-FFF2-40B4-BE49-F238E27FC236}">
              <a16:creationId xmlns:a16="http://schemas.microsoft.com/office/drawing/2014/main" id="{49FCEA3E-F5D8-47B5-87D5-957AFEAE26EA}"/>
            </a:ext>
            <a:ext uri="{147F2762-F138-4A5C-976F-8EAC2B608ADB}">
              <a16:predDERef xmlns:a16="http://schemas.microsoft.com/office/drawing/2014/main" pred="{8C07B9F6-C05C-40EC-A773-BF6FFCDDF10D}"/>
            </a:ext>
          </a:extLst>
        </xdr:cNvPr>
        <xdr:cNvPicPr>
          <a:picLocks noChangeAspect="1"/>
        </xdr:cNvPicPr>
      </xdr:nvPicPr>
      <xdr:blipFill>
        <a:blip xmlns:r="http://schemas.openxmlformats.org/officeDocument/2006/relationships" r:embed="rId3"/>
        <a:stretch>
          <a:fillRect/>
        </a:stretch>
      </xdr:blipFill>
      <xdr:spPr>
        <a:xfrm>
          <a:off x="26069925" y="133350"/>
          <a:ext cx="1819275"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55508</xdr:colOff>
      <xdr:row>0</xdr:row>
      <xdr:rowOff>269218</xdr:rowOff>
    </xdr:from>
    <xdr:to>
      <xdr:col>1</xdr:col>
      <xdr:colOff>1152526</xdr:colOff>
      <xdr:row>0</xdr:row>
      <xdr:rowOff>437423</xdr:rowOff>
    </xdr:to>
    <xdr:pic>
      <xdr:nvPicPr>
        <xdr:cNvPr id="2" name="Graphic 6">
          <a:extLst>
            <a:ext uri="{FF2B5EF4-FFF2-40B4-BE49-F238E27FC236}">
              <a16:creationId xmlns:a16="http://schemas.microsoft.com/office/drawing/2014/main" id="{556BEDA5-28FB-43AB-B25D-3D474AC0F1DA}"/>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03233" y="269218"/>
          <a:ext cx="1097018" cy="168205"/>
        </a:xfrm>
        <a:prstGeom prst="rect">
          <a:avLst/>
        </a:prstGeom>
      </xdr:spPr>
    </xdr:pic>
    <xdr:clientData/>
  </xdr:twoCellAnchor>
  <xdr:twoCellAnchor editAs="oneCell">
    <xdr:from>
      <xdr:col>6</xdr:col>
      <xdr:colOff>619125</xdr:colOff>
      <xdr:row>0</xdr:row>
      <xdr:rowOff>76200</xdr:rowOff>
    </xdr:from>
    <xdr:to>
      <xdr:col>7</xdr:col>
      <xdr:colOff>819150</xdr:colOff>
      <xdr:row>1</xdr:row>
      <xdr:rowOff>142875</xdr:rowOff>
    </xdr:to>
    <xdr:pic>
      <xdr:nvPicPr>
        <xdr:cNvPr id="3" name="Picture 1">
          <a:extLst>
            <a:ext uri="{FF2B5EF4-FFF2-40B4-BE49-F238E27FC236}">
              <a16:creationId xmlns:a16="http://schemas.microsoft.com/office/drawing/2014/main" id="{9CE2CE59-F7F6-40D0-B394-489A2F26473C}"/>
            </a:ext>
            <a:ext uri="{147F2762-F138-4A5C-976F-8EAC2B608ADB}">
              <a16:predDERef xmlns:a16="http://schemas.microsoft.com/office/drawing/2014/main" pred="{556BEDA5-28FB-43AB-B25D-3D474AC0F1DA}"/>
            </a:ext>
          </a:extLst>
        </xdr:cNvPr>
        <xdr:cNvPicPr>
          <a:picLocks noChangeAspect="1"/>
        </xdr:cNvPicPr>
      </xdr:nvPicPr>
      <xdr:blipFill>
        <a:blip xmlns:r="http://schemas.openxmlformats.org/officeDocument/2006/relationships" r:embed="rId3"/>
        <a:stretch>
          <a:fillRect/>
        </a:stretch>
      </xdr:blipFill>
      <xdr:spPr>
        <a:xfrm>
          <a:off x="11229975" y="76200"/>
          <a:ext cx="1819275" cy="561975"/>
        </a:xfrm>
        <a:prstGeom prst="rect">
          <a:avLst/>
        </a:prstGeom>
      </xdr:spPr>
    </xdr:pic>
    <xdr:clientData/>
  </xdr:twoCellAnchor>
  <xdr:twoCellAnchor editAs="oneCell">
    <xdr:from>
      <xdr:col>20</xdr:col>
      <xdr:colOff>657225</xdr:colOff>
      <xdr:row>0</xdr:row>
      <xdr:rowOff>57150</xdr:rowOff>
    </xdr:from>
    <xdr:to>
      <xdr:col>22</xdr:col>
      <xdr:colOff>781050</xdr:colOff>
      <xdr:row>1</xdr:row>
      <xdr:rowOff>123825</xdr:rowOff>
    </xdr:to>
    <xdr:pic>
      <xdr:nvPicPr>
        <xdr:cNvPr id="4" name="Picture 3">
          <a:extLst>
            <a:ext uri="{FF2B5EF4-FFF2-40B4-BE49-F238E27FC236}">
              <a16:creationId xmlns:a16="http://schemas.microsoft.com/office/drawing/2014/main" id="{19F14551-58DD-4B5B-8781-29A73A88CD1A}"/>
            </a:ext>
            <a:ext uri="{147F2762-F138-4A5C-976F-8EAC2B608ADB}">
              <a16:predDERef xmlns:a16="http://schemas.microsoft.com/office/drawing/2014/main" pred="{9CE2CE59-F7F6-40D0-B394-489A2F26473C}"/>
            </a:ext>
          </a:extLst>
        </xdr:cNvPr>
        <xdr:cNvPicPr>
          <a:picLocks noChangeAspect="1"/>
        </xdr:cNvPicPr>
      </xdr:nvPicPr>
      <xdr:blipFill>
        <a:blip xmlns:r="http://schemas.openxmlformats.org/officeDocument/2006/relationships" r:embed="rId3"/>
        <a:stretch>
          <a:fillRect/>
        </a:stretch>
      </xdr:blipFill>
      <xdr:spPr>
        <a:xfrm>
          <a:off x="24098250" y="57150"/>
          <a:ext cx="1819275" cy="561975"/>
        </a:xfrm>
        <a:prstGeom prst="rect">
          <a:avLst/>
        </a:prstGeom>
      </xdr:spPr>
    </xdr:pic>
    <xdr:clientData/>
  </xdr:twoCellAnchor>
  <xdr:twoCellAnchor editAs="oneCell">
    <xdr:from>
      <xdr:col>11</xdr:col>
      <xdr:colOff>0</xdr:colOff>
      <xdr:row>0</xdr:row>
      <xdr:rowOff>247650</xdr:rowOff>
    </xdr:from>
    <xdr:to>
      <xdr:col>12</xdr:col>
      <xdr:colOff>249293</xdr:colOff>
      <xdr:row>0</xdr:row>
      <xdr:rowOff>409505</xdr:rowOff>
    </xdr:to>
    <xdr:pic>
      <xdr:nvPicPr>
        <xdr:cNvPr id="5" name="Picture 4">
          <a:extLst>
            <a:ext uri="{FF2B5EF4-FFF2-40B4-BE49-F238E27FC236}">
              <a16:creationId xmlns:a16="http://schemas.microsoft.com/office/drawing/2014/main" id="{0C9503BB-2143-49A2-800B-23367A575ACF}"/>
            </a:ext>
            <a:ext uri="{147F2762-F138-4A5C-976F-8EAC2B608ADB}">
              <a16:predDERef xmlns:a16="http://schemas.microsoft.com/office/drawing/2014/main" pred="{19F14551-58DD-4B5B-8781-29A73A88CD1A}"/>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5811500" y="247650"/>
          <a:ext cx="1097018" cy="1682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26933</xdr:colOff>
      <xdr:row>0</xdr:row>
      <xdr:rowOff>288268</xdr:rowOff>
    </xdr:from>
    <xdr:to>
      <xdr:col>1</xdr:col>
      <xdr:colOff>1123951</xdr:colOff>
      <xdr:row>0</xdr:row>
      <xdr:rowOff>456473</xdr:rowOff>
    </xdr:to>
    <xdr:pic>
      <xdr:nvPicPr>
        <xdr:cNvPr id="2" name="Graphic 6">
          <a:extLst>
            <a:ext uri="{FF2B5EF4-FFF2-40B4-BE49-F238E27FC236}">
              <a16:creationId xmlns:a16="http://schemas.microsoft.com/office/drawing/2014/main" id="{CBFC0C08-F977-435D-A88B-DD0296020D2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74658" y="288268"/>
          <a:ext cx="1097018" cy="168205"/>
        </a:xfrm>
        <a:prstGeom prst="rect">
          <a:avLst/>
        </a:prstGeom>
      </xdr:spPr>
    </xdr:pic>
    <xdr:clientData/>
  </xdr:twoCellAnchor>
  <xdr:twoCellAnchor editAs="oneCell">
    <xdr:from>
      <xdr:col>9</xdr:col>
      <xdr:colOff>638175</xdr:colOff>
      <xdr:row>0</xdr:row>
      <xdr:rowOff>76200</xdr:rowOff>
    </xdr:from>
    <xdr:to>
      <xdr:col>11</xdr:col>
      <xdr:colOff>762000</xdr:colOff>
      <xdr:row>1</xdr:row>
      <xdr:rowOff>142875</xdr:rowOff>
    </xdr:to>
    <xdr:pic>
      <xdr:nvPicPr>
        <xdr:cNvPr id="3" name="Picture 1">
          <a:extLst>
            <a:ext uri="{FF2B5EF4-FFF2-40B4-BE49-F238E27FC236}">
              <a16:creationId xmlns:a16="http://schemas.microsoft.com/office/drawing/2014/main" id="{E278BCEE-A9B1-40D0-92F8-19878D7E7493}"/>
            </a:ext>
            <a:ext uri="{147F2762-F138-4A5C-976F-8EAC2B608ADB}">
              <a16:predDERef xmlns:a16="http://schemas.microsoft.com/office/drawing/2014/main" pred="{CBFC0C08-F977-435D-A88B-DD0296020D29}"/>
            </a:ext>
          </a:extLst>
        </xdr:cNvPr>
        <xdr:cNvPicPr>
          <a:picLocks noChangeAspect="1"/>
        </xdr:cNvPicPr>
      </xdr:nvPicPr>
      <xdr:blipFill>
        <a:blip xmlns:r="http://schemas.openxmlformats.org/officeDocument/2006/relationships" r:embed="rId3"/>
        <a:stretch>
          <a:fillRect/>
        </a:stretch>
      </xdr:blipFill>
      <xdr:spPr>
        <a:xfrm>
          <a:off x="14563725" y="76200"/>
          <a:ext cx="1819275"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84083</xdr:colOff>
      <xdr:row>0</xdr:row>
      <xdr:rowOff>269218</xdr:rowOff>
    </xdr:from>
    <xdr:to>
      <xdr:col>1</xdr:col>
      <xdr:colOff>1181101</xdr:colOff>
      <xdr:row>0</xdr:row>
      <xdr:rowOff>437423</xdr:rowOff>
    </xdr:to>
    <xdr:pic>
      <xdr:nvPicPr>
        <xdr:cNvPr id="2" name="Graphic 6">
          <a:extLst>
            <a:ext uri="{FF2B5EF4-FFF2-40B4-BE49-F238E27FC236}">
              <a16:creationId xmlns:a16="http://schemas.microsoft.com/office/drawing/2014/main" id="{C98F6585-2BDC-483B-A86B-E33D9412317A}"/>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31808" y="269218"/>
          <a:ext cx="1097018" cy="168205"/>
        </a:xfrm>
        <a:prstGeom prst="rect">
          <a:avLst/>
        </a:prstGeom>
      </xdr:spPr>
    </xdr:pic>
    <xdr:clientData/>
  </xdr:twoCellAnchor>
  <xdr:twoCellAnchor editAs="oneCell">
    <xdr:from>
      <xdr:col>8</xdr:col>
      <xdr:colOff>638175</xdr:colOff>
      <xdr:row>0</xdr:row>
      <xdr:rowOff>85725</xdr:rowOff>
    </xdr:from>
    <xdr:to>
      <xdr:col>10</xdr:col>
      <xdr:colOff>762000</xdr:colOff>
      <xdr:row>1</xdr:row>
      <xdr:rowOff>152400</xdr:rowOff>
    </xdr:to>
    <xdr:pic>
      <xdr:nvPicPr>
        <xdr:cNvPr id="3" name="Picture 1">
          <a:extLst>
            <a:ext uri="{FF2B5EF4-FFF2-40B4-BE49-F238E27FC236}">
              <a16:creationId xmlns:a16="http://schemas.microsoft.com/office/drawing/2014/main" id="{696E8C73-8AB7-416D-93E7-F16F6B99689C}"/>
            </a:ext>
            <a:ext uri="{147F2762-F138-4A5C-976F-8EAC2B608ADB}">
              <a16:predDERef xmlns:a16="http://schemas.microsoft.com/office/drawing/2014/main" pred="{C98F6585-2BDC-483B-A86B-E33D9412317A}"/>
            </a:ext>
          </a:extLst>
        </xdr:cNvPr>
        <xdr:cNvPicPr>
          <a:picLocks noChangeAspect="1"/>
        </xdr:cNvPicPr>
      </xdr:nvPicPr>
      <xdr:blipFill>
        <a:blip xmlns:r="http://schemas.openxmlformats.org/officeDocument/2006/relationships" r:embed="rId3"/>
        <a:stretch>
          <a:fillRect/>
        </a:stretch>
      </xdr:blipFill>
      <xdr:spPr>
        <a:xfrm>
          <a:off x="13716000" y="85725"/>
          <a:ext cx="1819275"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26933</xdr:colOff>
      <xdr:row>0</xdr:row>
      <xdr:rowOff>278743</xdr:rowOff>
    </xdr:from>
    <xdr:to>
      <xdr:col>1</xdr:col>
      <xdr:colOff>1123951</xdr:colOff>
      <xdr:row>0</xdr:row>
      <xdr:rowOff>450123</xdr:rowOff>
    </xdr:to>
    <xdr:pic>
      <xdr:nvPicPr>
        <xdr:cNvPr id="2" name="Graphic 6">
          <a:extLst>
            <a:ext uri="{FF2B5EF4-FFF2-40B4-BE49-F238E27FC236}">
              <a16:creationId xmlns:a16="http://schemas.microsoft.com/office/drawing/2014/main" id="{6B1B0E48-C51E-4F90-8FDB-206C1CC75E3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15933" y="275568"/>
          <a:ext cx="1093843" cy="174555"/>
        </a:xfrm>
        <a:prstGeom prst="rect">
          <a:avLst/>
        </a:prstGeom>
      </xdr:spPr>
    </xdr:pic>
    <xdr:clientData/>
  </xdr:twoCellAnchor>
  <xdr:twoCellAnchor editAs="oneCell">
    <xdr:from>
      <xdr:col>12</xdr:col>
      <xdr:colOff>647700</xdr:colOff>
      <xdr:row>0</xdr:row>
      <xdr:rowOff>66675</xdr:rowOff>
    </xdr:from>
    <xdr:to>
      <xdr:col>14</xdr:col>
      <xdr:colOff>773112</xdr:colOff>
      <xdr:row>1</xdr:row>
      <xdr:rowOff>133350</xdr:rowOff>
    </xdr:to>
    <xdr:pic>
      <xdr:nvPicPr>
        <xdr:cNvPr id="3" name="Picture 1">
          <a:extLst>
            <a:ext uri="{FF2B5EF4-FFF2-40B4-BE49-F238E27FC236}">
              <a16:creationId xmlns:a16="http://schemas.microsoft.com/office/drawing/2014/main" id="{C207320E-89B3-4AD7-8906-D73A2A479ACB}"/>
            </a:ext>
            <a:ext uri="{147F2762-F138-4A5C-976F-8EAC2B608ADB}">
              <a16:predDERef xmlns:a16="http://schemas.microsoft.com/office/drawing/2014/main" pred="{C78CEA47-E501-49F9-BA13-142AD8AB5227}"/>
            </a:ext>
          </a:extLst>
        </xdr:cNvPr>
        <xdr:cNvPicPr>
          <a:picLocks noChangeAspect="1"/>
        </xdr:cNvPicPr>
      </xdr:nvPicPr>
      <xdr:blipFill>
        <a:blip xmlns:r="http://schemas.openxmlformats.org/officeDocument/2006/relationships" r:embed="rId3"/>
        <a:stretch>
          <a:fillRect/>
        </a:stretch>
      </xdr:blipFill>
      <xdr:spPr>
        <a:xfrm>
          <a:off x="17830800" y="63500"/>
          <a:ext cx="1973262" cy="565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26933</xdr:colOff>
      <xdr:row>0</xdr:row>
      <xdr:rowOff>278743</xdr:rowOff>
    </xdr:from>
    <xdr:to>
      <xdr:col>1</xdr:col>
      <xdr:colOff>1123951</xdr:colOff>
      <xdr:row>0</xdr:row>
      <xdr:rowOff>446948</xdr:rowOff>
    </xdr:to>
    <xdr:pic>
      <xdr:nvPicPr>
        <xdr:cNvPr id="2" name="Graphic 6">
          <a:extLst>
            <a:ext uri="{FF2B5EF4-FFF2-40B4-BE49-F238E27FC236}">
              <a16:creationId xmlns:a16="http://schemas.microsoft.com/office/drawing/2014/main" id="{C78CEA47-E501-49F9-BA13-142AD8AB522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74658" y="278743"/>
          <a:ext cx="1097018" cy="168205"/>
        </a:xfrm>
        <a:prstGeom prst="rect">
          <a:avLst/>
        </a:prstGeom>
      </xdr:spPr>
    </xdr:pic>
    <xdr:clientData/>
  </xdr:twoCellAnchor>
  <xdr:twoCellAnchor editAs="oneCell">
    <xdr:from>
      <xdr:col>12</xdr:col>
      <xdr:colOff>647700</xdr:colOff>
      <xdr:row>0</xdr:row>
      <xdr:rowOff>66675</xdr:rowOff>
    </xdr:from>
    <xdr:to>
      <xdr:col>14</xdr:col>
      <xdr:colOff>704850</xdr:colOff>
      <xdr:row>1</xdr:row>
      <xdr:rowOff>133350</xdr:rowOff>
    </xdr:to>
    <xdr:pic>
      <xdr:nvPicPr>
        <xdr:cNvPr id="3" name="Picture 1">
          <a:extLst>
            <a:ext uri="{FF2B5EF4-FFF2-40B4-BE49-F238E27FC236}">
              <a16:creationId xmlns:a16="http://schemas.microsoft.com/office/drawing/2014/main" id="{738047F4-E5A5-4A33-B31D-C356589FDE3D}"/>
            </a:ext>
            <a:ext uri="{147F2762-F138-4A5C-976F-8EAC2B608ADB}">
              <a16:predDERef xmlns:a16="http://schemas.microsoft.com/office/drawing/2014/main" pred="{C78CEA47-E501-49F9-BA13-142AD8AB5227}"/>
            </a:ext>
          </a:extLst>
        </xdr:cNvPr>
        <xdr:cNvPicPr>
          <a:picLocks noChangeAspect="1"/>
        </xdr:cNvPicPr>
      </xdr:nvPicPr>
      <xdr:blipFill>
        <a:blip xmlns:r="http://schemas.openxmlformats.org/officeDocument/2006/relationships" r:embed="rId3"/>
        <a:stretch>
          <a:fillRect/>
        </a:stretch>
      </xdr:blipFill>
      <xdr:spPr>
        <a:xfrm>
          <a:off x="16925925" y="66675"/>
          <a:ext cx="1819275"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36458</xdr:colOff>
      <xdr:row>0</xdr:row>
      <xdr:rowOff>297793</xdr:rowOff>
    </xdr:from>
    <xdr:to>
      <xdr:col>1</xdr:col>
      <xdr:colOff>1133476</xdr:colOff>
      <xdr:row>0</xdr:row>
      <xdr:rowOff>465998</xdr:rowOff>
    </xdr:to>
    <xdr:pic>
      <xdr:nvPicPr>
        <xdr:cNvPr id="2" name="Graphic 6">
          <a:extLst>
            <a:ext uri="{FF2B5EF4-FFF2-40B4-BE49-F238E27FC236}">
              <a16:creationId xmlns:a16="http://schemas.microsoft.com/office/drawing/2014/main" id="{15803296-3225-48BF-AA00-930FAEE5967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84183" y="297793"/>
          <a:ext cx="1097018" cy="168205"/>
        </a:xfrm>
        <a:prstGeom prst="rect">
          <a:avLst/>
        </a:prstGeom>
      </xdr:spPr>
    </xdr:pic>
    <xdr:clientData/>
  </xdr:twoCellAnchor>
  <xdr:twoCellAnchor editAs="oneCell">
    <xdr:from>
      <xdr:col>8</xdr:col>
      <xdr:colOff>161925</xdr:colOff>
      <xdr:row>0</xdr:row>
      <xdr:rowOff>85725</xdr:rowOff>
    </xdr:from>
    <xdr:to>
      <xdr:col>9</xdr:col>
      <xdr:colOff>1133475</xdr:colOff>
      <xdr:row>1</xdr:row>
      <xdr:rowOff>152400</xdr:rowOff>
    </xdr:to>
    <xdr:pic>
      <xdr:nvPicPr>
        <xdr:cNvPr id="3" name="Picture 1">
          <a:extLst>
            <a:ext uri="{FF2B5EF4-FFF2-40B4-BE49-F238E27FC236}">
              <a16:creationId xmlns:a16="http://schemas.microsoft.com/office/drawing/2014/main" id="{C17FCD7B-DEF6-4552-B81B-C928008AE6BD}"/>
            </a:ext>
            <a:ext uri="{147F2762-F138-4A5C-976F-8EAC2B608ADB}">
              <a16:predDERef xmlns:a16="http://schemas.microsoft.com/office/drawing/2014/main" pred="{15803296-3225-48BF-AA00-930FAEE59671}"/>
            </a:ext>
          </a:extLst>
        </xdr:cNvPr>
        <xdr:cNvPicPr>
          <a:picLocks noChangeAspect="1"/>
        </xdr:cNvPicPr>
      </xdr:nvPicPr>
      <xdr:blipFill>
        <a:blip xmlns:r="http://schemas.openxmlformats.org/officeDocument/2006/relationships" r:embed="rId3"/>
        <a:stretch>
          <a:fillRect/>
        </a:stretch>
      </xdr:blipFill>
      <xdr:spPr>
        <a:xfrm>
          <a:off x="13239750" y="85725"/>
          <a:ext cx="1819275" cy="561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9DD5CB-2B12-4C9E-9E1E-4679F419A56E}" name="tblMaster" displayName="tblMaster" ref="C13:P30" totalsRowShown="0" headerRowDxfId="18" dataDxfId="16" headerRowBorderDxfId="17" tableBorderDxfId="15" totalsRowBorderDxfId="14">
  <autoFilter ref="C13:P30" xr:uid="{6D9DD5CB-2B12-4C9E-9E1E-4679F419A56E}"/>
  <sortState xmlns:xlrd2="http://schemas.microsoft.com/office/spreadsheetml/2017/richdata2" ref="C14:M14">
    <sortCondition ref="C13:C14"/>
  </sortState>
  <tableColumns count="14">
    <tableColumn id="1" xr3:uid="{C21DFA16-6316-48B4-A37B-6071E1654726}" name="BMS Booking" dataDxfId="13"/>
    <tableColumn id="2" xr3:uid="{11404D53-0B4E-4543-AC47-EDED3F955A33}" name="Area / Zone" dataDxfId="12"/>
    <tableColumn id="3" xr3:uid="{16E5588F-6E28-4FAE-A2BF-4226A90A5AAC}" name="Venue" dataDxfId="11"/>
    <tableColumn id="4" xr3:uid="{6EE6D9CA-2ED1-49C5-9FDA-19D142C57AF6}" name="Delivery / Pickup Location" dataDxfId="10"/>
    <tableColumn id="5" xr3:uid="{0AD56B63-F349-4A34-98E7-282E06FC2547}" name="Booking Status (DMS Booking) (DMS Booking)" dataDxfId="9"/>
    <tableColumn id="6" xr3:uid="{552E5854-EA9E-4B63-A2A1-2A078D0780FA}" name="Company Name (DMS Booking) (DMS Booking)" dataDxfId="8"/>
    <tableColumn id="7" xr3:uid="{1C697EDE-B69A-445B-9FF4-EBFF62C26755}" name="Delivery Date (DMS Booking) (DMS Booking)" dataDxfId="7"/>
    <tableColumn id="8" xr3:uid="{286A02E5-E946-4B4F-8311-8009AE8537CE}" name="License Plate Info (DMS Booking) (DMS Booking)" dataDxfId="6"/>
    <tableColumn id="9" xr3:uid="{43BC38FE-E238-411F-9DF5-EBF51AC65C11}" name="Vehicle Type (DMS Booking) (DMS Booking)" dataDxfId="5"/>
    <tableColumn id="10" xr3:uid="{DE84B5B9-522F-413D-B292-C2B8C910B632}" name="From" dataDxfId="4"/>
    <tableColumn id="11" xr3:uid="{FD1A97BB-7C6E-4F4B-A567-B7E6926B0A94}" name="To" dataDxfId="3"/>
    <tableColumn id="12" xr3:uid="{95BC8DEF-BA48-4C34-83AA-874FC3872327}" name="Type of Material " dataDxfId="2"/>
    <tableColumn id="13" xr3:uid="{FC4972F5-ABDD-47FF-9CA1-4050B092A78F}" name="Weight of Material " dataDxfId="1"/>
    <tableColumn id="14" xr3:uid="{FEBD4AF2-F948-4404-A234-67ECA95E3638}" name="Packaging Waste Taken"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rtin.lubach@encoreglobal.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06798-19D8-4E16-BDD5-9E4D8F2933E4}">
  <sheetPr>
    <outlinePr summaryBelow="0" summaryRight="0"/>
  </sheetPr>
  <dimension ref="B1:K70"/>
  <sheetViews>
    <sheetView showGridLines="0" zoomScale="87" zoomScaleNormal="87" workbookViewId="0">
      <selection activeCell="B1" sqref="B1:H2"/>
    </sheetView>
  </sheetViews>
  <sheetFormatPr defaultColWidth="12.7265625" defaultRowHeight="15.75" customHeight="1" x14ac:dyDescent="0.25"/>
  <cols>
    <col min="1" max="1" width="12.7265625" style="80"/>
    <col min="2" max="2" width="31" style="80" customWidth="1"/>
    <col min="3" max="3" width="36.453125" style="80" customWidth="1"/>
    <col min="4" max="6" width="16.1796875" style="2" customWidth="1"/>
    <col min="7" max="7" width="38.1796875" style="80" customWidth="1"/>
    <col min="8" max="8" width="24.26953125" style="80" customWidth="1"/>
    <col min="9" max="16384" width="12.7265625" style="80"/>
  </cols>
  <sheetData>
    <row r="1" spans="2:11" ht="39" customHeight="1" x14ac:dyDescent="0.25">
      <c r="B1" s="369"/>
      <c r="C1" s="365"/>
      <c r="D1" s="365"/>
      <c r="E1" s="365"/>
      <c r="F1" s="365"/>
      <c r="G1" s="365"/>
      <c r="H1" s="365"/>
    </row>
    <row r="2" spans="2:11" ht="15.75" customHeight="1" x14ac:dyDescent="0.25">
      <c r="B2" s="365"/>
      <c r="C2" s="365"/>
      <c r="D2" s="365"/>
      <c r="E2" s="365"/>
      <c r="F2" s="365"/>
      <c r="G2" s="365"/>
      <c r="H2" s="365"/>
    </row>
    <row r="3" spans="2:11" ht="13.5" customHeight="1" x14ac:dyDescent="0.25">
      <c r="B3" s="9"/>
      <c r="C3" s="9"/>
      <c r="D3" s="9"/>
      <c r="E3" s="9"/>
      <c r="F3" s="9"/>
      <c r="G3" s="9"/>
      <c r="H3" s="9"/>
    </row>
    <row r="4" spans="2:11" ht="13.5" customHeight="1" x14ac:dyDescent="0.25">
      <c r="B4" s="9"/>
      <c r="C4" s="9"/>
      <c r="D4" s="9"/>
      <c r="E4" s="9"/>
      <c r="F4" s="9"/>
      <c r="G4" s="9"/>
      <c r="H4" s="9"/>
    </row>
    <row r="5" spans="2:11" ht="4.9000000000000004" customHeight="1" x14ac:dyDescent="0.25">
      <c r="B5" s="370"/>
      <c r="C5" s="370"/>
      <c r="D5" s="370"/>
      <c r="E5" s="370"/>
      <c r="F5" s="370"/>
      <c r="G5" s="370"/>
      <c r="H5" s="370"/>
    </row>
    <row r="6" spans="2:11" ht="15.75" customHeight="1" x14ac:dyDescent="0.25">
      <c r="D6" s="80"/>
      <c r="E6" s="80"/>
      <c r="F6" s="80"/>
    </row>
    <row r="7" spans="2:11" ht="23.5" customHeight="1" x14ac:dyDescent="0.25">
      <c r="B7" s="368"/>
      <c r="C7" s="368"/>
      <c r="D7" s="368"/>
      <c r="E7" s="368"/>
      <c r="F7" s="368"/>
      <c r="G7" s="368"/>
      <c r="H7" s="368"/>
    </row>
    <row r="8" spans="2:11" ht="15.75" customHeight="1" x14ac:dyDescent="0.25">
      <c r="D8" s="80"/>
      <c r="E8" s="80"/>
      <c r="F8" s="80"/>
    </row>
    <row r="9" spans="2:11" ht="15.75" customHeight="1" x14ac:dyDescent="0.25">
      <c r="D9" s="80"/>
      <c r="E9" s="80"/>
      <c r="F9" s="80"/>
    </row>
    <row r="10" spans="2:11" ht="102" customHeight="1" x14ac:dyDescent="0.25">
      <c r="B10" s="97" t="s">
        <v>0</v>
      </c>
      <c r="C10" s="362" t="s">
        <v>1</v>
      </c>
      <c r="D10" s="363"/>
      <c r="E10" s="363"/>
      <c r="F10" s="363"/>
      <c r="G10" s="363"/>
      <c r="H10" s="363"/>
    </row>
    <row r="11" spans="2:11" ht="100.5" customHeight="1" x14ac:dyDescent="0.25">
      <c r="B11" s="97" t="s">
        <v>2</v>
      </c>
      <c r="C11" s="371" t="s">
        <v>3</v>
      </c>
      <c r="D11" s="362"/>
      <c r="E11" s="362"/>
      <c r="F11" s="362"/>
      <c r="G11" s="362"/>
      <c r="H11" s="362"/>
    </row>
    <row r="12" spans="2:11" ht="100.5" customHeight="1" x14ac:dyDescent="0.25">
      <c r="B12" s="97" t="s">
        <v>4</v>
      </c>
      <c r="C12" s="362" t="s">
        <v>5</v>
      </c>
      <c r="D12" s="362"/>
      <c r="E12" s="362"/>
      <c r="F12" s="362"/>
      <c r="G12" s="362"/>
      <c r="H12" s="362"/>
    </row>
    <row r="13" spans="2:11" ht="15.75" customHeight="1" x14ac:dyDescent="0.25">
      <c r="B13" s="365"/>
      <c r="C13" s="365"/>
      <c r="D13" s="365"/>
      <c r="E13" s="365"/>
      <c r="F13" s="365"/>
      <c r="G13" s="365"/>
      <c r="H13" s="365"/>
    </row>
    <row r="14" spans="2:11" ht="24.65" customHeight="1" x14ac:dyDescent="0.25">
      <c r="B14" s="3"/>
      <c r="C14" s="3"/>
      <c r="D14" s="3"/>
      <c r="E14" s="3"/>
      <c r="F14" s="3"/>
      <c r="G14" s="3"/>
      <c r="H14" s="3"/>
    </row>
    <row r="15" spans="2:11" ht="23.5" customHeight="1" x14ac:dyDescent="0.25">
      <c r="B15" s="365"/>
      <c r="C15" s="365"/>
      <c r="D15" s="365"/>
      <c r="E15" s="365"/>
      <c r="F15" s="365"/>
      <c r="G15" s="365"/>
      <c r="H15" s="365"/>
      <c r="I15" s="365"/>
      <c r="J15" s="365"/>
      <c r="K15" s="365"/>
    </row>
    <row r="16" spans="2:11" ht="30" customHeight="1" x14ac:dyDescent="0.25">
      <c r="B16" s="4"/>
      <c r="C16" s="5"/>
      <c r="D16" s="6"/>
      <c r="E16" s="6"/>
      <c r="F16" s="6"/>
      <c r="G16" s="7"/>
      <c r="H16" s="7"/>
    </row>
    <row r="17" spans="2:11" ht="22.15" customHeight="1" x14ac:dyDescent="0.25">
      <c r="B17" s="365"/>
      <c r="C17" s="365"/>
      <c r="D17" s="365"/>
      <c r="E17" s="365"/>
      <c r="F17" s="365"/>
      <c r="G17" s="365"/>
      <c r="H17" s="365"/>
      <c r="I17" s="365"/>
      <c r="J17" s="365"/>
      <c r="K17" s="365"/>
    </row>
    <row r="18" spans="2:11" ht="22.15" customHeight="1" x14ac:dyDescent="0.25">
      <c r="D18" s="80"/>
      <c r="E18" s="80"/>
      <c r="F18" s="80"/>
    </row>
    <row r="19" spans="2:11" s="81" customFormat="1" ht="30" customHeight="1" x14ac:dyDescent="0.25">
      <c r="B19" s="366"/>
      <c r="C19" s="5"/>
      <c r="D19" s="6"/>
      <c r="E19" s="6"/>
      <c r="F19" s="6"/>
      <c r="G19" s="7"/>
      <c r="H19" s="7"/>
      <c r="I19" s="80"/>
      <c r="J19" s="80"/>
      <c r="K19" s="80"/>
    </row>
    <row r="20" spans="2:11" s="81" customFormat="1" ht="30" customHeight="1" x14ac:dyDescent="0.25">
      <c r="B20" s="367"/>
      <c r="C20" s="5"/>
      <c r="D20" s="6"/>
      <c r="E20" s="6"/>
      <c r="F20" s="6"/>
      <c r="G20" s="7"/>
      <c r="H20" s="7"/>
      <c r="I20" s="80"/>
      <c r="J20" s="80"/>
      <c r="K20" s="80"/>
    </row>
    <row r="21" spans="2:11" s="81" customFormat="1" ht="30" customHeight="1" x14ac:dyDescent="0.25">
      <c r="B21" s="367"/>
      <c r="C21" s="5"/>
      <c r="D21" s="6"/>
      <c r="E21" s="6"/>
      <c r="F21" s="6"/>
      <c r="G21" s="7"/>
      <c r="H21" s="7"/>
      <c r="I21" s="80"/>
      <c r="J21" s="80"/>
      <c r="K21" s="80"/>
    </row>
    <row r="22" spans="2:11" s="81" customFormat="1" ht="30" customHeight="1" x14ac:dyDescent="0.25">
      <c r="B22" s="367"/>
      <c r="C22" s="5"/>
      <c r="D22" s="6"/>
      <c r="E22" s="6"/>
      <c r="F22" s="6"/>
      <c r="G22" s="7"/>
      <c r="H22" s="7"/>
      <c r="I22" s="80"/>
      <c r="J22" s="80"/>
      <c r="K22" s="80"/>
    </row>
    <row r="23" spans="2:11" s="81" customFormat="1" ht="30" customHeight="1" x14ac:dyDescent="0.25">
      <c r="B23" s="367"/>
      <c r="C23" s="5"/>
      <c r="D23" s="6"/>
      <c r="E23" s="6"/>
      <c r="F23" s="6"/>
      <c r="G23" s="7"/>
      <c r="H23" s="7"/>
      <c r="I23" s="80"/>
      <c r="J23" s="80"/>
      <c r="K23" s="80"/>
    </row>
    <row r="24" spans="2:11" s="81" customFormat="1" ht="30" customHeight="1" x14ac:dyDescent="0.25">
      <c r="B24" s="367"/>
      <c r="C24" s="5"/>
      <c r="D24" s="6"/>
      <c r="E24" s="6"/>
      <c r="F24" s="6"/>
      <c r="G24" s="7"/>
      <c r="H24" s="7"/>
      <c r="I24" s="80"/>
      <c r="J24" s="80"/>
      <c r="K24" s="80"/>
    </row>
    <row r="25" spans="2:11" s="81" customFormat="1" ht="30" customHeight="1" x14ac:dyDescent="0.25">
      <c r="B25" s="367"/>
      <c r="C25" s="5"/>
      <c r="D25" s="6"/>
      <c r="E25" s="6"/>
      <c r="F25" s="6"/>
      <c r="G25" s="7"/>
      <c r="H25" s="7"/>
      <c r="I25" s="80"/>
      <c r="J25" s="80"/>
      <c r="K25" s="80"/>
    </row>
    <row r="26" spans="2:11" s="81" customFormat="1" ht="30" customHeight="1" x14ac:dyDescent="0.25">
      <c r="B26" s="367"/>
      <c r="C26" s="5"/>
      <c r="D26" s="6"/>
      <c r="E26" s="6"/>
      <c r="F26" s="6"/>
      <c r="G26" s="7"/>
      <c r="H26" s="7"/>
      <c r="I26" s="80"/>
      <c r="J26" s="80"/>
      <c r="K26" s="80"/>
    </row>
    <row r="27" spans="2:11" s="81" customFormat="1" ht="30" customHeight="1" x14ac:dyDescent="0.25">
      <c r="B27" s="367"/>
      <c r="C27" s="5"/>
      <c r="D27" s="6"/>
      <c r="E27" s="6"/>
      <c r="F27" s="6"/>
      <c r="G27" s="7"/>
      <c r="H27" s="7"/>
      <c r="I27" s="80"/>
      <c r="J27" s="80"/>
      <c r="K27" s="80"/>
    </row>
    <row r="28" spans="2:11" s="81" customFormat="1" ht="30" customHeight="1" x14ac:dyDescent="0.25">
      <c r="B28" s="367"/>
      <c r="C28" s="5"/>
      <c r="D28" s="6"/>
      <c r="E28" s="6"/>
      <c r="F28" s="6"/>
      <c r="G28" s="7"/>
      <c r="H28" s="7"/>
      <c r="I28" s="80"/>
      <c r="J28" s="80"/>
      <c r="K28" s="80"/>
    </row>
    <row r="29" spans="2:11" s="81" customFormat="1" ht="30" customHeight="1" x14ac:dyDescent="0.25">
      <c r="B29" s="367"/>
      <c r="C29" s="5"/>
      <c r="D29" s="6"/>
      <c r="E29" s="6"/>
      <c r="F29" s="6"/>
      <c r="G29" s="7"/>
      <c r="H29" s="7"/>
      <c r="I29" s="80"/>
      <c r="J29" s="80"/>
      <c r="K29" s="80"/>
    </row>
    <row r="30" spans="2:11" s="81" customFormat="1" ht="30" customHeight="1" x14ac:dyDescent="0.25">
      <c r="B30" s="359"/>
      <c r="C30" s="12"/>
      <c r="D30" s="13"/>
      <c r="E30" s="13"/>
      <c r="F30" s="13"/>
      <c r="G30" s="100"/>
      <c r="H30" s="100"/>
    </row>
    <row r="31" spans="2:11" s="81" customFormat="1" ht="30" customHeight="1" x14ac:dyDescent="0.25">
      <c r="B31" s="360"/>
      <c r="C31" s="14"/>
      <c r="D31" s="15"/>
      <c r="E31" s="15"/>
      <c r="F31" s="15"/>
      <c r="G31" s="102"/>
      <c r="H31" s="102"/>
    </row>
    <row r="32" spans="2:11" s="81" customFormat="1" ht="30" customHeight="1" x14ac:dyDescent="0.25">
      <c r="B32" s="361"/>
      <c r="C32" s="12"/>
      <c r="D32" s="13"/>
      <c r="E32" s="13"/>
      <c r="F32" s="13"/>
      <c r="G32" s="100"/>
      <c r="H32" s="100"/>
    </row>
    <row r="33" spans="2:8" s="81" customFormat="1" ht="30" customHeight="1" x14ac:dyDescent="0.25">
      <c r="B33" s="360"/>
      <c r="C33" s="14"/>
      <c r="D33" s="15"/>
      <c r="E33" s="15"/>
      <c r="F33" s="15"/>
      <c r="G33" s="102"/>
      <c r="H33" s="102"/>
    </row>
    <row r="34" spans="2:8" s="81" customFormat="1" ht="30" customHeight="1" x14ac:dyDescent="0.25">
      <c r="B34" s="361"/>
      <c r="C34" s="12"/>
      <c r="D34" s="13"/>
      <c r="E34" s="13"/>
      <c r="F34" s="13"/>
      <c r="G34" s="100"/>
      <c r="H34" s="100"/>
    </row>
    <row r="35" spans="2:8" s="81" customFormat="1" ht="30" customHeight="1" x14ac:dyDescent="0.25">
      <c r="B35" s="364"/>
      <c r="C35" s="14"/>
      <c r="D35" s="15"/>
      <c r="E35" s="15"/>
      <c r="F35" s="15"/>
      <c r="G35" s="102"/>
      <c r="H35" s="102"/>
    </row>
    <row r="36" spans="2:8" s="81" customFormat="1" ht="30" customHeight="1" x14ac:dyDescent="0.25">
      <c r="B36" s="364"/>
      <c r="C36" s="14"/>
      <c r="D36" s="15"/>
      <c r="E36" s="15"/>
      <c r="F36" s="15"/>
      <c r="G36" s="102"/>
      <c r="H36" s="102"/>
    </row>
    <row r="37" spans="2:8" s="81" customFormat="1" ht="30" customHeight="1" x14ac:dyDescent="0.25">
      <c r="B37" s="361"/>
      <c r="C37" s="12"/>
      <c r="D37" s="13"/>
      <c r="E37" s="13"/>
      <c r="F37" s="13"/>
      <c r="G37" s="100"/>
      <c r="H37" s="100"/>
    </row>
    <row r="38" spans="2:8" s="81" customFormat="1" ht="30" customHeight="1" x14ac:dyDescent="0.25">
      <c r="B38" s="360"/>
      <c r="C38" s="14"/>
      <c r="D38" s="15"/>
      <c r="E38" s="15"/>
      <c r="F38" s="15"/>
      <c r="G38" s="102"/>
      <c r="H38" s="102"/>
    </row>
    <row r="39" spans="2:8" s="81" customFormat="1" ht="30" customHeight="1" x14ac:dyDescent="0.25">
      <c r="B39" s="361"/>
      <c r="C39" s="12"/>
      <c r="D39" s="13"/>
      <c r="E39" s="13"/>
      <c r="F39" s="13"/>
      <c r="G39" s="100"/>
      <c r="H39" s="100"/>
    </row>
    <row r="40" spans="2:8" s="81" customFormat="1" ht="30" customHeight="1" x14ac:dyDescent="0.25">
      <c r="B40" s="360"/>
      <c r="C40" s="14"/>
      <c r="D40" s="15"/>
      <c r="E40" s="15"/>
      <c r="F40" s="15"/>
      <c r="G40" s="102"/>
      <c r="H40" s="102"/>
    </row>
    <row r="41" spans="2:8" s="81" customFormat="1" ht="30" customHeight="1" x14ac:dyDescent="0.25">
      <c r="B41" s="361"/>
      <c r="C41" s="12"/>
      <c r="D41" s="13"/>
      <c r="E41" s="13"/>
      <c r="F41" s="13"/>
      <c r="G41" s="100"/>
      <c r="H41" s="100"/>
    </row>
    <row r="42" spans="2:8" s="81" customFormat="1" ht="30" customHeight="1" x14ac:dyDescent="0.25">
      <c r="B42" s="103"/>
      <c r="C42" s="12"/>
      <c r="D42" s="13"/>
      <c r="E42" s="13"/>
      <c r="F42" s="13"/>
      <c r="G42" s="100"/>
      <c r="H42" s="100"/>
    </row>
    <row r="43" spans="2:8" s="81" customFormat="1" ht="30" customHeight="1" x14ac:dyDescent="0.25">
      <c r="B43" s="364"/>
      <c r="C43" s="14"/>
      <c r="D43" s="15"/>
      <c r="E43" s="15"/>
      <c r="F43" s="15"/>
      <c r="G43" s="102"/>
      <c r="H43" s="102"/>
    </row>
    <row r="44" spans="2:8" s="81" customFormat="1" ht="30" customHeight="1" x14ac:dyDescent="0.25">
      <c r="B44" s="361"/>
      <c r="C44" s="12"/>
      <c r="D44" s="13"/>
      <c r="E44" s="13"/>
      <c r="F44" s="13"/>
      <c r="G44" s="100"/>
      <c r="H44" s="100"/>
    </row>
    <row r="45" spans="2:8" s="81" customFormat="1" ht="30" customHeight="1" x14ac:dyDescent="0.25">
      <c r="B45" s="361"/>
      <c r="C45" s="12"/>
      <c r="D45" s="13"/>
      <c r="E45" s="13"/>
      <c r="F45" s="13"/>
      <c r="G45" s="100"/>
      <c r="H45" s="100"/>
    </row>
    <row r="46" spans="2:8" s="81" customFormat="1" ht="30" customHeight="1" x14ac:dyDescent="0.25">
      <c r="B46" s="360"/>
      <c r="C46" s="14"/>
      <c r="D46" s="15"/>
      <c r="E46" s="15"/>
      <c r="F46" s="15"/>
      <c r="G46" s="102"/>
      <c r="H46" s="102"/>
    </row>
    <row r="47" spans="2:8" s="81" customFormat="1" ht="30" customHeight="1" x14ac:dyDescent="0.25">
      <c r="B47" s="359"/>
      <c r="C47" s="12"/>
      <c r="D47" s="13"/>
      <c r="E47" s="13"/>
      <c r="F47" s="13"/>
      <c r="G47" s="100"/>
      <c r="H47" s="100"/>
    </row>
    <row r="48" spans="2:8" s="81" customFormat="1" ht="30" customHeight="1" x14ac:dyDescent="0.25">
      <c r="B48" s="361"/>
      <c r="C48" s="12"/>
      <c r="D48" s="13"/>
      <c r="E48" s="13"/>
      <c r="F48" s="13"/>
      <c r="G48" s="100"/>
      <c r="H48" s="100"/>
    </row>
    <row r="49" spans="2:8" s="81" customFormat="1" ht="30" customHeight="1" x14ac:dyDescent="0.25">
      <c r="B49" s="360"/>
      <c r="C49" s="14"/>
      <c r="D49" s="15"/>
      <c r="E49" s="15"/>
      <c r="F49" s="15"/>
      <c r="G49" s="102"/>
      <c r="H49" s="102"/>
    </row>
    <row r="50" spans="2:8" s="81" customFormat="1" ht="30" customHeight="1" x14ac:dyDescent="0.25">
      <c r="B50" s="361"/>
      <c r="C50" s="12"/>
      <c r="D50" s="13"/>
      <c r="E50" s="13"/>
      <c r="F50" s="13"/>
      <c r="G50" s="100"/>
      <c r="H50" s="100"/>
    </row>
    <row r="51" spans="2:8" s="81" customFormat="1" ht="30" customHeight="1" x14ac:dyDescent="0.25">
      <c r="B51" s="364"/>
      <c r="C51" s="14"/>
      <c r="D51" s="15"/>
      <c r="E51" s="15"/>
      <c r="F51" s="15"/>
      <c r="G51" s="102"/>
      <c r="H51" s="102"/>
    </row>
    <row r="52" spans="2:8" s="81" customFormat="1" ht="30" customHeight="1" x14ac:dyDescent="0.25">
      <c r="B52" s="364"/>
      <c r="C52" s="12"/>
      <c r="D52" s="13"/>
      <c r="E52" s="13"/>
      <c r="F52" s="13"/>
      <c r="G52" s="100"/>
      <c r="H52" s="100"/>
    </row>
    <row r="53" spans="2:8" s="81" customFormat="1" ht="30" customHeight="1" x14ac:dyDescent="0.25">
      <c r="B53" s="364"/>
      <c r="C53" s="14"/>
      <c r="D53" s="15"/>
      <c r="E53" s="15"/>
      <c r="F53" s="15"/>
      <c r="G53" s="102"/>
      <c r="H53" s="102"/>
    </row>
    <row r="54" spans="2:8" s="81" customFormat="1" ht="30" customHeight="1" x14ac:dyDescent="0.25">
      <c r="B54" s="364"/>
      <c r="C54" s="12"/>
      <c r="D54" s="13"/>
      <c r="E54" s="13"/>
      <c r="F54" s="13"/>
      <c r="G54" s="100"/>
      <c r="H54" s="100"/>
    </row>
    <row r="55" spans="2:8" s="81" customFormat="1" ht="30" customHeight="1" x14ac:dyDescent="0.25">
      <c r="B55" s="364"/>
      <c r="C55" s="14"/>
      <c r="D55" s="15"/>
      <c r="E55" s="15"/>
      <c r="F55" s="15"/>
      <c r="G55" s="102"/>
      <c r="H55" s="102"/>
    </row>
    <row r="56" spans="2:8" s="81" customFormat="1" ht="30" customHeight="1" x14ac:dyDescent="0.25">
      <c r="B56" s="359"/>
      <c r="C56" s="12"/>
      <c r="D56" s="13"/>
      <c r="E56" s="13"/>
      <c r="F56" s="13"/>
      <c r="G56" s="100"/>
      <c r="H56" s="100"/>
    </row>
    <row r="57" spans="2:8" s="81" customFormat="1" ht="30" customHeight="1" x14ac:dyDescent="0.25">
      <c r="B57" s="360"/>
      <c r="C57" s="14"/>
      <c r="D57" s="15"/>
      <c r="E57" s="15"/>
      <c r="F57" s="15"/>
      <c r="G57" s="102"/>
      <c r="H57" s="102"/>
    </row>
    <row r="58" spans="2:8" s="81" customFormat="1" ht="30" customHeight="1" x14ac:dyDescent="0.25">
      <c r="B58" s="361"/>
      <c r="C58" s="12"/>
      <c r="D58" s="13"/>
      <c r="E58" s="13"/>
      <c r="F58" s="13"/>
      <c r="G58" s="100"/>
      <c r="H58" s="100"/>
    </row>
    <row r="59" spans="2:8" s="81" customFormat="1" ht="30" customHeight="1" x14ac:dyDescent="0.25">
      <c r="B59" s="360"/>
      <c r="C59" s="14"/>
      <c r="D59" s="15"/>
      <c r="E59" s="15"/>
      <c r="F59" s="15"/>
      <c r="G59" s="102"/>
      <c r="H59" s="102"/>
    </row>
    <row r="60" spans="2:8" s="81" customFormat="1" ht="30" customHeight="1" x14ac:dyDescent="0.25">
      <c r="B60" s="101"/>
      <c r="C60" s="12"/>
      <c r="D60" s="13"/>
      <c r="E60" s="13"/>
      <c r="F60" s="13"/>
      <c r="G60" s="100"/>
      <c r="H60" s="100"/>
    </row>
    <row r="61" spans="2:8" s="81" customFormat="1" ht="30" customHeight="1" x14ac:dyDescent="0.25">
      <c r="B61" s="101"/>
      <c r="C61" s="14"/>
      <c r="D61" s="15"/>
      <c r="E61" s="15"/>
      <c r="F61" s="15"/>
      <c r="G61" s="102"/>
      <c r="H61" s="102"/>
    </row>
    <row r="62" spans="2:8" s="81" customFormat="1" ht="30" customHeight="1" x14ac:dyDescent="0.25">
      <c r="B62" s="104"/>
      <c r="C62" s="12"/>
      <c r="D62" s="13"/>
      <c r="E62" s="13"/>
      <c r="F62" s="13"/>
      <c r="G62" s="100"/>
      <c r="H62" s="100"/>
    </row>
    <row r="63" spans="2:8" s="81" customFormat="1" ht="30" customHeight="1" x14ac:dyDescent="0.25">
      <c r="B63" s="101"/>
      <c r="C63" s="14"/>
      <c r="D63" s="15"/>
      <c r="E63" s="15"/>
      <c r="F63" s="15"/>
      <c r="G63" s="102"/>
      <c r="H63" s="102"/>
    </row>
    <row r="64" spans="2:8" s="81" customFormat="1" ht="30" customHeight="1" x14ac:dyDescent="0.25">
      <c r="B64" s="101"/>
      <c r="C64" s="14"/>
      <c r="D64" s="15"/>
      <c r="E64" s="15"/>
      <c r="F64" s="15"/>
      <c r="G64" s="102"/>
      <c r="H64" s="102"/>
    </row>
    <row r="65" spans="2:8" s="81" customFormat="1" ht="30" customHeight="1" x14ac:dyDescent="0.25">
      <c r="B65" s="359"/>
      <c r="C65" s="12"/>
      <c r="D65" s="13"/>
      <c r="E65" s="13"/>
      <c r="F65" s="13"/>
      <c r="G65" s="100"/>
      <c r="H65" s="100"/>
    </row>
    <row r="66" spans="2:8" s="81" customFormat="1" ht="30" customHeight="1" x14ac:dyDescent="0.25">
      <c r="B66" s="360"/>
      <c r="C66" s="14"/>
      <c r="D66" s="15"/>
      <c r="E66" s="15"/>
      <c r="F66" s="15"/>
      <c r="G66" s="102"/>
      <c r="H66" s="102"/>
    </row>
    <row r="67" spans="2:8" s="81" customFormat="1" ht="30" customHeight="1" x14ac:dyDescent="0.25">
      <c r="B67" s="361"/>
      <c r="C67" s="12"/>
      <c r="D67" s="13"/>
      <c r="E67" s="13"/>
      <c r="F67" s="13"/>
      <c r="G67" s="100"/>
      <c r="H67" s="100"/>
    </row>
    <row r="68" spans="2:8" s="81" customFormat="1" ht="30" customHeight="1" x14ac:dyDescent="0.25">
      <c r="B68" s="360"/>
      <c r="C68" s="14"/>
      <c r="D68" s="15"/>
      <c r="E68" s="15"/>
      <c r="F68" s="15"/>
      <c r="G68" s="102"/>
      <c r="H68" s="102"/>
    </row>
    <row r="69" spans="2:8" s="81" customFormat="1" ht="30" customHeight="1" x14ac:dyDescent="0.25">
      <c r="B69" s="101"/>
      <c r="C69" s="14"/>
      <c r="D69" s="15"/>
      <c r="E69" s="15"/>
      <c r="F69" s="15"/>
      <c r="G69" s="102"/>
      <c r="H69" s="102"/>
    </row>
    <row r="70" spans="2:8" s="81" customFormat="1" ht="15.75" customHeight="1" x14ac:dyDescent="0.25">
      <c r="D70" s="1"/>
      <c r="E70" s="1"/>
      <c r="F70" s="1"/>
    </row>
  </sheetData>
  <mergeCells count="19">
    <mergeCell ref="B7:H7"/>
    <mergeCell ref="B1:H2"/>
    <mergeCell ref="B5:H5"/>
    <mergeCell ref="C11:H11"/>
    <mergeCell ref="C12:H12"/>
    <mergeCell ref="B65:B68"/>
    <mergeCell ref="C10:H10"/>
    <mergeCell ref="B30:B34"/>
    <mergeCell ref="B35:B41"/>
    <mergeCell ref="B43:B46"/>
    <mergeCell ref="B47:B50"/>
    <mergeCell ref="B51:B55"/>
    <mergeCell ref="B56:B59"/>
    <mergeCell ref="B13:H13"/>
    <mergeCell ref="B15:G15"/>
    <mergeCell ref="H15:K15"/>
    <mergeCell ref="B17:G17"/>
    <mergeCell ref="H17:K17"/>
    <mergeCell ref="B19:B29"/>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A1B4-5105-439F-A37A-DDD67A2B75A1}">
  <sheetPr>
    <outlinePr summaryBelow="0" summaryRight="0"/>
  </sheetPr>
  <dimension ref="B1:Y408"/>
  <sheetViews>
    <sheetView showGridLines="0" topLeftCell="A8" zoomScale="60" zoomScaleNormal="60" workbookViewId="0">
      <selection activeCell="M21" sqref="M21"/>
    </sheetView>
  </sheetViews>
  <sheetFormatPr defaultColWidth="12.7265625" defaultRowHeight="15.75" customHeight="1" x14ac:dyDescent="0.25"/>
  <cols>
    <col min="1" max="1" width="12.7265625" style="80"/>
    <col min="2" max="2" width="20" style="80" customWidth="1"/>
    <col min="3" max="3" width="36.453125" style="80" customWidth="1"/>
    <col min="4" max="4" width="16.1796875" style="2" customWidth="1"/>
    <col min="5" max="5" width="35.7265625" style="80" customWidth="1"/>
    <col min="6" max="6" width="38.1796875" style="80" customWidth="1"/>
    <col min="7" max="7" width="24.26953125" style="80" customWidth="1"/>
    <col min="8" max="16384" width="12.7265625" style="80"/>
  </cols>
  <sheetData>
    <row r="1" spans="2:25" ht="39" customHeight="1" x14ac:dyDescent="0.25">
      <c r="B1" s="369"/>
      <c r="C1" s="365"/>
      <c r="D1" s="365"/>
      <c r="E1" s="365"/>
      <c r="F1" s="365"/>
      <c r="G1" s="365"/>
    </row>
    <row r="2" spans="2:25" ht="15.75" customHeight="1" x14ac:dyDescent="0.25">
      <c r="B2" s="365"/>
      <c r="C2" s="365"/>
      <c r="D2" s="365"/>
      <c r="E2" s="365"/>
      <c r="F2" s="365"/>
      <c r="G2" s="365"/>
    </row>
    <row r="3" spans="2:25" ht="13.5" customHeight="1" x14ac:dyDescent="0.25">
      <c r="B3" s="378" t="s">
        <v>6</v>
      </c>
      <c r="C3" s="378"/>
      <c r="D3" s="378"/>
      <c r="E3" s="378"/>
      <c r="F3" s="378"/>
      <c r="G3" s="378"/>
      <c r="H3" s="378"/>
      <c r="I3" s="378"/>
      <c r="J3" s="378"/>
      <c r="K3" s="378"/>
      <c r="L3" s="378"/>
      <c r="M3" s="378"/>
      <c r="N3" s="378"/>
      <c r="O3" s="378"/>
      <c r="P3" s="378"/>
      <c r="Q3" s="378"/>
      <c r="R3" s="378"/>
      <c r="S3" s="378"/>
      <c r="T3" s="378"/>
      <c r="U3" s="378"/>
      <c r="V3" s="378"/>
      <c r="W3" s="378"/>
      <c r="X3" s="378"/>
      <c r="Y3" s="378"/>
    </row>
    <row r="4" spans="2:25" ht="21" customHeight="1" x14ac:dyDescent="0.25">
      <c r="B4" s="378"/>
      <c r="C4" s="378"/>
      <c r="D4" s="378"/>
      <c r="E4" s="378"/>
      <c r="F4" s="378"/>
      <c r="G4" s="378"/>
      <c r="H4" s="378"/>
      <c r="I4" s="378"/>
      <c r="J4" s="378"/>
      <c r="K4" s="378"/>
      <c r="L4" s="378"/>
      <c r="M4" s="378"/>
      <c r="N4" s="378"/>
      <c r="O4" s="378"/>
      <c r="P4" s="378"/>
      <c r="Q4" s="378"/>
      <c r="R4" s="378"/>
      <c r="S4" s="378"/>
      <c r="T4" s="378"/>
      <c r="U4" s="378"/>
      <c r="V4" s="378"/>
      <c r="W4" s="378"/>
      <c r="X4" s="378"/>
      <c r="Y4" s="378"/>
    </row>
    <row r="5" spans="2:25" ht="4.9000000000000004" customHeight="1" x14ac:dyDescent="0.25">
      <c r="B5" s="406"/>
      <c r="C5" s="406"/>
      <c r="D5" s="406"/>
      <c r="E5" s="406"/>
      <c r="F5" s="406"/>
      <c r="G5" s="406"/>
      <c r="H5" s="406"/>
      <c r="I5" s="406"/>
      <c r="J5" s="406"/>
      <c r="K5" s="406"/>
      <c r="L5" s="406"/>
      <c r="M5" s="406"/>
      <c r="N5" s="406"/>
      <c r="O5" s="406"/>
      <c r="P5" s="406"/>
      <c r="Q5" s="406"/>
      <c r="R5" s="406"/>
      <c r="S5" s="406"/>
      <c r="T5" s="406"/>
      <c r="U5" s="406"/>
      <c r="V5" s="406"/>
      <c r="W5" s="406"/>
      <c r="X5" s="406"/>
      <c r="Y5" s="406"/>
    </row>
    <row r="6" spans="2:25" ht="15.75" customHeight="1" x14ac:dyDescent="0.25">
      <c r="D6" s="80"/>
    </row>
    <row r="7" spans="2:25" ht="15.75" customHeight="1" x14ac:dyDescent="0.25">
      <c r="B7" s="365"/>
      <c r="C7" s="365"/>
      <c r="D7" s="365"/>
      <c r="E7" s="365"/>
      <c r="F7" s="365"/>
      <c r="G7" s="365"/>
    </row>
    <row r="8" spans="2:25" ht="24.65" customHeight="1" x14ac:dyDescent="0.25">
      <c r="B8" s="443" t="s">
        <v>0</v>
      </c>
      <c r="C8" s="444"/>
      <c r="D8" s="444"/>
      <c r="E8" s="444"/>
      <c r="F8" s="444"/>
      <c r="G8" s="444"/>
    </row>
    <row r="9" spans="2:25" ht="61.5" customHeight="1" x14ac:dyDescent="0.25">
      <c r="B9" s="536" t="s">
        <v>259</v>
      </c>
      <c r="C9" s="531"/>
      <c r="D9" s="531"/>
      <c r="E9" s="531"/>
      <c r="F9" s="531"/>
      <c r="G9" s="98"/>
    </row>
    <row r="10" spans="2:25" ht="30" customHeight="1" x14ac:dyDescent="0.25">
      <c r="B10" s="51"/>
      <c r="C10" s="52"/>
      <c r="D10" s="53"/>
      <c r="E10" s="179"/>
      <c r="F10" s="179"/>
      <c r="G10" s="179"/>
      <c r="H10" s="179"/>
      <c r="I10" s="179"/>
      <c r="J10" s="179"/>
    </row>
    <row r="11" spans="2:25" ht="22.15" customHeight="1" x14ac:dyDescent="0.25">
      <c r="B11" s="180" t="s">
        <v>78</v>
      </c>
      <c r="C11" s="107" t="s">
        <v>79</v>
      </c>
      <c r="D11" s="22"/>
      <c r="E11" s="412" t="s">
        <v>80</v>
      </c>
      <c r="F11" s="413"/>
      <c r="G11" s="413"/>
      <c r="H11" s="413"/>
      <c r="I11" s="414"/>
    </row>
    <row r="12" spans="2:25" s="81" customFormat="1" ht="30" customHeight="1" x14ac:dyDescent="0.25">
      <c r="B12" s="180" t="s">
        <v>81</v>
      </c>
      <c r="C12" s="107" t="s">
        <v>79</v>
      </c>
      <c r="D12" s="22"/>
      <c r="E12" s="415"/>
      <c r="F12" s="416"/>
      <c r="G12" s="416"/>
      <c r="H12" s="416"/>
      <c r="I12" s="417"/>
    </row>
    <row r="13" spans="2:25" s="81" customFormat="1" ht="30" customHeight="1" x14ac:dyDescent="0.25">
      <c r="B13" s="180" t="s">
        <v>82</v>
      </c>
      <c r="C13" s="107" t="s">
        <v>79</v>
      </c>
      <c r="D13" s="22"/>
      <c r="E13" s="440"/>
      <c r="F13" s="441"/>
      <c r="G13" s="441"/>
      <c r="H13" s="441"/>
      <c r="I13" s="442"/>
    </row>
    <row r="14" spans="2:25" s="81" customFormat="1" ht="30" customHeight="1" x14ac:dyDescent="0.25">
      <c r="B14" s="180" t="s">
        <v>84</v>
      </c>
      <c r="C14" s="23" t="s">
        <v>86</v>
      </c>
      <c r="D14" s="22"/>
      <c r="E14" s="421"/>
      <c r="F14" s="422"/>
      <c r="G14" s="422"/>
      <c r="H14" s="422"/>
      <c r="I14" s="423"/>
    </row>
    <row r="15" spans="2:25" s="81" customFormat="1" ht="30" customHeight="1" x14ac:dyDescent="0.25">
      <c r="B15" s="22"/>
      <c r="C15" s="22"/>
      <c r="D15" s="22"/>
      <c r="E15" s="22"/>
      <c r="F15" s="22"/>
      <c r="G15" s="22"/>
      <c r="H15" s="22"/>
      <c r="I15" s="22"/>
    </row>
    <row r="16" spans="2:25" s="81" customFormat="1" ht="30" customHeight="1" x14ac:dyDescent="0.25">
      <c r="B16" s="22"/>
      <c r="C16" s="22"/>
      <c r="D16" s="22"/>
      <c r="E16" s="22"/>
      <c r="F16" s="22"/>
      <c r="G16" s="22"/>
      <c r="H16" s="22"/>
      <c r="I16" s="22"/>
    </row>
    <row r="17" spans="2:25" s="81" customFormat="1" ht="30" customHeight="1" x14ac:dyDescent="0.25">
      <c r="B17" s="181" t="s">
        <v>87</v>
      </c>
      <c r="C17" s="534" t="s">
        <v>88</v>
      </c>
      <c r="D17" s="534"/>
      <c r="E17" s="534"/>
      <c r="F17" s="535" t="s">
        <v>89</v>
      </c>
      <c r="G17" s="535"/>
      <c r="H17" s="535" t="s">
        <v>90</v>
      </c>
      <c r="I17" s="535"/>
    </row>
    <row r="18" spans="2:25" s="81" customFormat="1" ht="30" customHeight="1" x14ac:dyDescent="0.25">
      <c r="B18" s="182"/>
      <c r="C18" s="409"/>
      <c r="D18" s="409"/>
      <c r="E18" s="409"/>
      <c r="F18" s="532"/>
      <c r="G18" s="409"/>
      <c r="H18" s="409"/>
      <c r="I18" s="409"/>
    </row>
    <row r="19" spans="2:25" ht="30" customHeight="1" x14ac:dyDescent="0.25">
      <c r="B19" s="168"/>
      <c r="C19" s="533"/>
      <c r="D19" s="533"/>
      <c r="E19" s="533"/>
      <c r="F19" s="533"/>
      <c r="G19" s="533"/>
      <c r="H19" s="533"/>
      <c r="I19" s="533"/>
    </row>
    <row r="20" spans="2:25" s="81" customFormat="1" ht="30" customHeight="1" x14ac:dyDescent="0.25">
      <c r="B20" s="168"/>
      <c r="C20" s="533"/>
      <c r="D20" s="533"/>
      <c r="E20" s="533"/>
      <c r="F20" s="533"/>
      <c r="G20" s="533"/>
      <c r="H20" s="533"/>
      <c r="I20" s="533"/>
    </row>
    <row r="21" spans="2:25" ht="54" customHeight="1" x14ac:dyDescent="0.25">
      <c r="B21" s="55" t="s">
        <v>260</v>
      </c>
      <c r="C21" s="55" t="s">
        <v>260</v>
      </c>
      <c r="D21" s="55" t="s">
        <v>261</v>
      </c>
      <c r="E21" s="56" t="s">
        <v>262</v>
      </c>
      <c r="F21" s="62" t="s">
        <v>263</v>
      </c>
      <c r="G21" s="63" t="s">
        <v>264</v>
      </c>
      <c r="H21" s="63" t="s">
        <v>265</v>
      </c>
      <c r="I21" s="63" t="s">
        <v>266</v>
      </c>
      <c r="J21" s="64" t="s">
        <v>267</v>
      </c>
      <c r="K21" s="64" t="s">
        <v>268</v>
      </c>
      <c r="L21" s="64" t="s">
        <v>269</v>
      </c>
      <c r="M21" s="64" t="s">
        <v>270</v>
      </c>
      <c r="N21" s="64" t="s">
        <v>271</v>
      </c>
      <c r="O21" s="64" t="s">
        <v>272</v>
      </c>
      <c r="P21" s="64" t="s">
        <v>273</v>
      </c>
      <c r="Q21" s="64" t="s">
        <v>274</v>
      </c>
      <c r="R21" s="64" t="s">
        <v>275</v>
      </c>
      <c r="S21" s="64" t="s">
        <v>276</v>
      </c>
      <c r="T21" s="64" t="s">
        <v>277</v>
      </c>
      <c r="U21" s="64" t="s">
        <v>278</v>
      </c>
      <c r="V21" s="64" t="s">
        <v>279</v>
      </c>
      <c r="W21" s="64" t="s">
        <v>280</v>
      </c>
      <c r="X21" s="64" t="s">
        <v>281</v>
      </c>
      <c r="Y21" s="64" t="s">
        <v>282</v>
      </c>
    </row>
    <row r="22" spans="2:25" s="81" customFormat="1" ht="30" customHeight="1" x14ac:dyDescent="0.25">
      <c r="B22" s="183" t="s">
        <v>283</v>
      </c>
      <c r="C22" s="183" t="s">
        <v>284</v>
      </c>
      <c r="D22" s="183" t="s">
        <v>285</v>
      </c>
      <c r="E22" s="183" t="s">
        <v>286</v>
      </c>
      <c r="F22" s="184"/>
      <c r="G22" s="184"/>
      <c r="H22" s="184"/>
      <c r="I22" s="184"/>
      <c r="J22" s="184"/>
      <c r="K22" s="184"/>
      <c r="L22" s="184"/>
      <c r="M22" s="184"/>
      <c r="N22" s="184"/>
      <c r="O22" s="184"/>
      <c r="P22" s="184"/>
      <c r="Q22" s="184"/>
      <c r="R22" s="184"/>
      <c r="S22" s="184"/>
      <c r="T22" s="184"/>
      <c r="U22" s="184"/>
      <c r="V22" s="184"/>
      <c r="W22" s="184"/>
      <c r="X22" s="184"/>
      <c r="Y22" s="184"/>
    </row>
    <row r="23" spans="2:25" s="81" customFormat="1" ht="30" customHeight="1" x14ac:dyDescent="0.25">
      <c r="B23" s="185" t="s">
        <v>283</v>
      </c>
      <c r="C23" s="185" t="s">
        <v>284</v>
      </c>
      <c r="D23" s="185" t="s">
        <v>287</v>
      </c>
      <c r="E23" s="185" t="s">
        <v>286</v>
      </c>
      <c r="F23" s="184"/>
      <c r="G23" s="184"/>
      <c r="H23" s="184"/>
      <c r="I23" s="184"/>
      <c r="J23" s="184"/>
      <c r="K23" s="184"/>
      <c r="L23" s="184"/>
      <c r="M23" s="184"/>
      <c r="N23" s="184"/>
      <c r="O23" s="184"/>
      <c r="P23" s="184"/>
      <c r="Q23" s="184"/>
      <c r="R23" s="184"/>
      <c r="S23" s="184"/>
      <c r="T23" s="184"/>
      <c r="U23" s="184"/>
      <c r="V23" s="184"/>
      <c r="W23" s="184"/>
      <c r="X23" s="184"/>
      <c r="Y23" s="184"/>
    </row>
    <row r="24" spans="2:25" s="81" customFormat="1" ht="30" customHeight="1" x14ac:dyDescent="0.25">
      <c r="B24" s="185" t="s">
        <v>283</v>
      </c>
      <c r="C24" s="185" t="s">
        <v>284</v>
      </c>
      <c r="D24" s="185" t="s">
        <v>288</v>
      </c>
      <c r="E24" s="185" t="s">
        <v>286</v>
      </c>
      <c r="F24" s="184"/>
      <c r="G24" s="184"/>
      <c r="H24" s="184"/>
      <c r="I24" s="184"/>
      <c r="J24" s="184"/>
      <c r="K24" s="184"/>
      <c r="L24" s="184"/>
      <c r="M24" s="184"/>
      <c r="N24" s="184"/>
      <c r="O24" s="184"/>
      <c r="P24" s="184"/>
      <c r="Q24" s="184"/>
      <c r="R24" s="184"/>
      <c r="S24" s="184"/>
      <c r="T24" s="184"/>
      <c r="U24" s="184"/>
      <c r="V24" s="184"/>
      <c r="W24" s="184"/>
      <c r="X24" s="184"/>
      <c r="Y24" s="184"/>
    </row>
    <row r="25" spans="2:25" s="81" customFormat="1" ht="30" customHeight="1" x14ac:dyDescent="0.25">
      <c r="B25" s="185" t="s">
        <v>283</v>
      </c>
      <c r="C25" s="185" t="s">
        <v>284</v>
      </c>
      <c r="D25" s="185" t="s">
        <v>289</v>
      </c>
      <c r="E25" s="185" t="s">
        <v>286</v>
      </c>
      <c r="F25" s="184"/>
      <c r="G25" s="184"/>
      <c r="H25" s="184"/>
      <c r="I25" s="184"/>
      <c r="J25" s="184"/>
      <c r="K25" s="184"/>
      <c r="L25" s="184"/>
      <c r="M25" s="184"/>
      <c r="N25" s="184"/>
      <c r="O25" s="184"/>
      <c r="P25" s="184"/>
      <c r="Q25" s="184"/>
      <c r="R25" s="184"/>
      <c r="S25" s="184"/>
      <c r="T25" s="184"/>
      <c r="U25" s="184"/>
      <c r="V25" s="184"/>
      <c r="W25" s="184"/>
      <c r="X25" s="184"/>
      <c r="Y25" s="184"/>
    </row>
    <row r="26" spans="2:25" s="81" customFormat="1" ht="30" customHeight="1" x14ac:dyDescent="0.25">
      <c r="B26" s="185" t="s">
        <v>290</v>
      </c>
      <c r="C26" s="185" t="s">
        <v>291</v>
      </c>
      <c r="D26" s="185" t="s">
        <v>292</v>
      </c>
      <c r="E26" s="185" t="s">
        <v>286</v>
      </c>
      <c r="F26" s="184"/>
      <c r="G26" s="184"/>
      <c r="H26" s="184"/>
      <c r="I26" s="184"/>
      <c r="J26" s="184"/>
      <c r="K26" s="184"/>
      <c r="L26" s="184"/>
      <c r="M26" s="184"/>
      <c r="N26" s="184"/>
      <c r="O26" s="184"/>
      <c r="P26" s="184"/>
      <c r="Q26" s="184"/>
      <c r="R26" s="184"/>
      <c r="S26" s="184"/>
      <c r="T26" s="184"/>
      <c r="U26" s="184"/>
      <c r="V26" s="184"/>
      <c r="W26" s="184"/>
      <c r="X26" s="184"/>
      <c r="Y26" s="184"/>
    </row>
    <row r="27" spans="2:25" s="81" customFormat="1" ht="30" customHeight="1" x14ac:dyDescent="0.25">
      <c r="B27" s="185" t="s">
        <v>283</v>
      </c>
      <c r="C27" s="185" t="s">
        <v>284</v>
      </c>
      <c r="D27" s="185" t="s">
        <v>293</v>
      </c>
      <c r="E27" s="185" t="s">
        <v>286</v>
      </c>
      <c r="F27" s="184"/>
      <c r="G27" s="184"/>
      <c r="H27" s="184"/>
      <c r="I27" s="184"/>
      <c r="J27" s="184"/>
      <c r="K27" s="184"/>
      <c r="L27" s="184"/>
      <c r="M27" s="184"/>
      <c r="N27" s="184"/>
      <c r="O27" s="184"/>
      <c r="P27" s="184"/>
      <c r="Q27" s="184"/>
      <c r="R27" s="184"/>
      <c r="S27" s="184"/>
      <c r="T27" s="184"/>
      <c r="U27" s="184"/>
      <c r="V27" s="184"/>
      <c r="W27" s="184"/>
      <c r="X27" s="184"/>
      <c r="Y27" s="184"/>
    </row>
    <row r="28" spans="2:25" s="81" customFormat="1" ht="30" customHeight="1" x14ac:dyDescent="0.25">
      <c r="B28" s="185" t="s">
        <v>283</v>
      </c>
      <c r="C28" s="185" t="s">
        <v>284</v>
      </c>
      <c r="D28" s="185" t="s">
        <v>294</v>
      </c>
      <c r="E28" s="185" t="s">
        <v>286</v>
      </c>
      <c r="F28" s="184"/>
      <c r="G28" s="184"/>
      <c r="H28" s="184"/>
      <c r="I28" s="184"/>
      <c r="J28" s="184"/>
      <c r="K28" s="184"/>
      <c r="L28" s="184"/>
      <c r="M28" s="184"/>
      <c r="N28" s="184"/>
      <c r="O28" s="184"/>
      <c r="P28" s="184"/>
      <c r="Q28" s="184"/>
      <c r="R28" s="184"/>
      <c r="S28" s="184"/>
      <c r="T28" s="184"/>
      <c r="U28" s="184"/>
      <c r="V28" s="184"/>
      <c r="W28" s="184"/>
      <c r="X28" s="184"/>
      <c r="Y28" s="184"/>
    </row>
    <row r="29" spans="2:25" s="81" customFormat="1" ht="30" customHeight="1" x14ac:dyDescent="0.25">
      <c r="B29" s="185" t="s">
        <v>290</v>
      </c>
      <c r="C29" s="185" t="s">
        <v>291</v>
      </c>
      <c r="D29" s="185" t="s">
        <v>295</v>
      </c>
      <c r="E29" s="185" t="s">
        <v>286</v>
      </c>
      <c r="F29" s="184"/>
      <c r="G29" s="184"/>
      <c r="H29" s="184"/>
      <c r="I29" s="184"/>
      <c r="J29" s="184"/>
      <c r="K29" s="184"/>
      <c r="L29" s="184"/>
      <c r="M29" s="184"/>
      <c r="N29" s="184"/>
      <c r="O29" s="184"/>
      <c r="P29" s="184"/>
      <c r="Q29" s="184"/>
      <c r="R29" s="184"/>
      <c r="S29" s="184"/>
      <c r="T29" s="184"/>
      <c r="U29" s="184"/>
      <c r="V29" s="184"/>
      <c r="W29" s="184"/>
      <c r="X29" s="184"/>
      <c r="Y29" s="184"/>
    </row>
    <row r="30" spans="2:25" s="81" customFormat="1" ht="30" customHeight="1" x14ac:dyDescent="0.25">
      <c r="B30" s="185" t="s">
        <v>290</v>
      </c>
      <c r="C30" s="185" t="s">
        <v>291</v>
      </c>
      <c r="D30" s="185" t="s">
        <v>296</v>
      </c>
      <c r="E30" s="185" t="s">
        <v>286</v>
      </c>
      <c r="F30" s="184"/>
      <c r="G30" s="184"/>
      <c r="H30" s="184"/>
      <c r="I30" s="184"/>
      <c r="J30" s="184"/>
      <c r="K30" s="184"/>
      <c r="L30" s="184"/>
      <c r="M30" s="184"/>
      <c r="N30" s="184"/>
      <c r="O30" s="184"/>
      <c r="P30" s="184"/>
      <c r="Q30" s="184"/>
      <c r="R30" s="184"/>
      <c r="S30" s="184"/>
      <c r="T30" s="184"/>
      <c r="U30" s="184"/>
      <c r="V30" s="184"/>
      <c r="W30" s="184"/>
      <c r="X30" s="184"/>
      <c r="Y30" s="184"/>
    </row>
    <row r="31" spans="2:25" s="81" customFormat="1" ht="30" customHeight="1" x14ac:dyDescent="0.25">
      <c r="B31" s="185" t="s">
        <v>290</v>
      </c>
      <c r="C31" s="185" t="s">
        <v>291</v>
      </c>
      <c r="D31" s="185" t="s">
        <v>297</v>
      </c>
      <c r="E31" s="185" t="s">
        <v>286</v>
      </c>
      <c r="F31" s="184"/>
      <c r="G31" s="184"/>
      <c r="H31" s="184"/>
      <c r="I31" s="184"/>
      <c r="J31" s="184"/>
      <c r="K31" s="184"/>
      <c r="L31" s="184"/>
      <c r="M31" s="184"/>
      <c r="N31" s="184"/>
      <c r="O31" s="184"/>
      <c r="P31" s="184"/>
      <c r="Q31" s="184"/>
      <c r="R31" s="184"/>
      <c r="S31" s="184"/>
      <c r="T31" s="184"/>
      <c r="U31" s="184"/>
      <c r="V31" s="184"/>
      <c r="W31" s="184"/>
      <c r="X31" s="184"/>
      <c r="Y31" s="184"/>
    </row>
    <row r="32" spans="2:25" s="81" customFormat="1" ht="30" customHeight="1" x14ac:dyDescent="0.25">
      <c r="B32" s="185" t="s">
        <v>290</v>
      </c>
      <c r="C32" s="185" t="s">
        <v>291</v>
      </c>
      <c r="D32" s="185" t="s">
        <v>298</v>
      </c>
      <c r="E32" s="185" t="s">
        <v>286</v>
      </c>
      <c r="F32" s="184"/>
      <c r="G32" s="184"/>
      <c r="H32" s="184"/>
      <c r="I32" s="184"/>
      <c r="J32" s="184"/>
      <c r="K32" s="184"/>
      <c r="L32" s="184"/>
      <c r="M32" s="184"/>
      <c r="N32" s="184"/>
      <c r="O32" s="184"/>
      <c r="P32" s="184"/>
      <c r="Q32" s="184"/>
      <c r="R32" s="184"/>
      <c r="S32" s="184"/>
      <c r="T32" s="184"/>
      <c r="U32" s="184"/>
      <c r="V32" s="184"/>
      <c r="W32" s="184"/>
      <c r="X32" s="184"/>
      <c r="Y32" s="184"/>
    </row>
    <row r="33" spans="2:25" s="81" customFormat="1" ht="30" customHeight="1" x14ac:dyDescent="0.25">
      <c r="B33" s="185" t="s">
        <v>299</v>
      </c>
      <c r="C33" s="185" t="s">
        <v>300</v>
      </c>
      <c r="D33" s="185" t="s">
        <v>301</v>
      </c>
      <c r="E33" s="185" t="s">
        <v>286</v>
      </c>
      <c r="F33" s="184"/>
      <c r="G33" s="184"/>
      <c r="H33" s="184"/>
      <c r="I33" s="184"/>
      <c r="J33" s="184"/>
      <c r="K33" s="184"/>
      <c r="L33" s="184"/>
      <c r="M33" s="184"/>
      <c r="N33" s="184"/>
      <c r="O33" s="184"/>
      <c r="P33" s="184"/>
      <c r="Q33" s="184"/>
      <c r="R33" s="184"/>
      <c r="S33" s="184"/>
      <c r="T33" s="184"/>
      <c r="U33" s="184"/>
      <c r="V33" s="184"/>
      <c r="W33" s="184"/>
      <c r="X33" s="184"/>
      <c r="Y33" s="184"/>
    </row>
    <row r="34" spans="2:25" s="81" customFormat="1" ht="30" customHeight="1" x14ac:dyDescent="0.25">
      <c r="B34" s="185" t="s">
        <v>299</v>
      </c>
      <c r="C34" s="185" t="s">
        <v>300</v>
      </c>
      <c r="D34" s="185" t="s">
        <v>302</v>
      </c>
      <c r="E34" s="185" t="s">
        <v>286</v>
      </c>
      <c r="F34" s="184"/>
      <c r="G34" s="184"/>
      <c r="H34" s="184"/>
      <c r="I34" s="184"/>
      <c r="J34" s="184"/>
      <c r="K34" s="184"/>
      <c r="L34" s="184"/>
      <c r="M34" s="184"/>
      <c r="N34" s="184"/>
      <c r="O34" s="184"/>
      <c r="P34" s="184"/>
      <c r="Q34" s="184"/>
      <c r="R34" s="184"/>
      <c r="S34" s="184"/>
      <c r="T34" s="184"/>
      <c r="U34" s="184"/>
      <c r="V34" s="184"/>
      <c r="W34" s="184"/>
      <c r="X34" s="184"/>
      <c r="Y34" s="184"/>
    </row>
    <row r="35" spans="2:25" s="81" customFormat="1" ht="30" customHeight="1" x14ac:dyDescent="0.25">
      <c r="B35" s="185" t="s">
        <v>303</v>
      </c>
      <c r="C35" s="185" t="s">
        <v>304</v>
      </c>
      <c r="D35" s="185" t="s">
        <v>305</v>
      </c>
      <c r="E35" s="185" t="s">
        <v>286</v>
      </c>
      <c r="F35" s="184"/>
      <c r="G35" s="184"/>
      <c r="H35" s="184"/>
      <c r="I35" s="184"/>
      <c r="J35" s="184"/>
      <c r="K35" s="184"/>
      <c r="L35" s="184"/>
      <c r="M35" s="184"/>
      <c r="N35" s="184"/>
      <c r="O35" s="184"/>
      <c r="P35" s="184"/>
      <c r="Q35" s="184"/>
      <c r="R35" s="184"/>
      <c r="S35" s="184"/>
      <c r="T35" s="184"/>
      <c r="U35" s="184"/>
      <c r="V35" s="184"/>
      <c r="W35" s="184"/>
      <c r="X35" s="184"/>
      <c r="Y35" s="184"/>
    </row>
    <row r="36" spans="2:25" s="81" customFormat="1" ht="30" customHeight="1" x14ac:dyDescent="0.25">
      <c r="B36" s="185" t="s">
        <v>303</v>
      </c>
      <c r="C36" s="185" t="s">
        <v>304</v>
      </c>
      <c r="D36" s="185" t="s">
        <v>306</v>
      </c>
      <c r="E36" s="185" t="s">
        <v>286</v>
      </c>
      <c r="F36" s="184"/>
      <c r="G36" s="184"/>
      <c r="H36" s="184"/>
      <c r="I36" s="184"/>
      <c r="J36" s="184"/>
      <c r="K36" s="184"/>
      <c r="L36" s="184"/>
      <c r="M36" s="184"/>
      <c r="N36" s="184"/>
      <c r="O36" s="184"/>
      <c r="P36" s="184"/>
      <c r="Q36" s="184"/>
      <c r="R36" s="184"/>
      <c r="S36" s="184"/>
      <c r="T36" s="184"/>
      <c r="U36" s="184"/>
      <c r="V36" s="184"/>
      <c r="W36" s="184"/>
      <c r="X36" s="184"/>
      <c r="Y36" s="184"/>
    </row>
    <row r="37" spans="2:25" s="81" customFormat="1" ht="30" customHeight="1" x14ac:dyDescent="0.25">
      <c r="B37" s="185" t="s">
        <v>303</v>
      </c>
      <c r="C37" s="185" t="s">
        <v>304</v>
      </c>
      <c r="D37" s="185" t="s">
        <v>307</v>
      </c>
      <c r="E37" s="185" t="s">
        <v>286</v>
      </c>
      <c r="F37" s="184"/>
      <c r="G37" s="184"/>
      <c r="H37" s="184"/>
      <c r="I37" s="184"/>
      <c r="J37" s="184"/>
      <c r="K37" s="184"/>
      <c r="L37" s="184"/>
      <c r="M37" s="184"/>
      <c r="N37" s="184"/>
      <c r="O37" s="184"/>
      <c r="P37" s="184"/>
      <c r="Q37" s="184"/>
      <c r="R37" s="184"/>
      <c r="S37" s="184"/>
      <c r="T37" s="184"/>
      <c r="U37" s="184"/>
      <c r="V37" s="184"/>
      <c r="W37" s="184"/>
      <c r="X37" s="184"/>
      <c r="Y37" s="184"/>
    </row>
    <row r="38" spans="2:25" s="81" customFormat="1" ht="30" customHeight="1" x14ac:dyDescent="0.25">
      <c r="B38" s="185" t="s">
        <v>299</v>
      </c>
      <c r="C38" s="185" t="s">
        <v>300</v>
      </c>
      <c r="D38" s="185" t="s">
        <v>308</v>
      </c>
      <c r="E38" s="185" t="s">
        <v>286</v>
      </c>
      <c r="F38" s="184"/>
      <c r="G38" s="184"/>
      <c r="H38" s="184"/>
      <c r="I38" s="184"/>
      <c r="J38" s="184"/>
      <c r="K38" s="184"/>
      <c r="L38" s="184"/>
      <c r="M38" s="184"/>
      <c r="N38" s="184"/>
      <c r="O38" s="184"/>
      <c r="P38" s="184"/>
      <c r="Q38" s="184"/>
      <c r="R38" s="184"/>
      <c r="S38" s="184"/>
      <c r="T38" s="184"/>
      <c r="U38" s="184"/>
      <c r="V38" s="184"/>
      <c r="W38" s="184"/>
      <c r="X38" s="184"/>
      <c r="Y38" s="184"/>
    </row>
    <row r="39" spans="2:25" s="81" customFormat="1" ht="30" customHeight="1" x14ac:dyDescent="0.25">
      <c r="B39" s="185" t="s">
        <v>299</v>
      </c>
      <c r="C39" s="185" t="s">
        <v>300</v>
      </c>
      <c r="D39" s="185" t="s">
        <v>309</v>
      </c>
      <c r="E39" s="185" t="s">
        <v>286</v>
      </c>
      <c r="F39" s="184"/>
      <c r="G39" s="184"/>
      <c r="H39" s="184"/>
      <c r="I39" s="184"/>
      <c r="J39" s="184"/>
      <c r="K39" s="184"/>
      <c r="L39" s="184"/>
      <c r="M39" s="184"/>
      <c r="N39" s="184"/>
      <c r="O39" s="184"/>
      <c r="P39" s="184"/>
      <c r="Q39" s="184"/>
      <c r="R39" s="184"/>
      <c r="S39" s="184"/>
      <c r="T39" s="184"/>
      <c r="U39" s="184"/>
      <c r="V39" s="184"/>
      <c r="W39" s="184"/>
      <c r="X39" s="184"/>
      <c r="Y39" s="184"/>
    </row>
    <row r="40" spans="2:25" s="81" customFormat="1" ht="30" customHeight="1" x14ac:dyDescent="0.25">
      <c r="B40" s="185" t="s">
        <v>310</v>
      </c>
      <c r="C40" s="185" t="s">
        <v>311</v>
      </c>
      <c r="D40" s="185" t="s">
        <v>312</v>
      </c>
      <c r="E40" s="185" t="s">
        <v>286</v>
      </c>
      <c r="F40" s="184"/>
      <c r="G40" s="184"/>
      <c r="H40" s="184"/>
      <c r="I40" s="184"/>
      <c r="J40" s="184"/>
      <c r="K40" s="184"/>
      <c r="L40" s="184"/>
      <c r="M40" s="184"/>
      <c r="N40" s="184"/>
      <c r="O40" s="184"/>
      <c r="P40" s="184"/>
      <c r="Q40" s="184"/>
      <c r="R40" s="184"/>
      <c r="S40" s="184"/>
      <c r="T40" s="184"/>
      <c r="U40" s="184"/>
      <c r="V40" s="184"/>
      <c r="W40" s="184"/>
      <c r="X40" s="184"/>
      <c r="Y40" s="184"/>
    </row>
    <row r="41" spans="2:25" s="81" customFormat="1" ht="30" customHeight="1" x14ac:dyDescent="0.25">
      <c r="B41" s="185" t="s">
        <v>310</v>
      </c>
      <c r="C41" s="185" t="s">
        <v>311</v>
      </c>
      <c r="D41" s="185" t="s">
        <v>313</v>
      </c>
      <c r="E41" s="185" t="s">
        <v>286</v>
      </c>
      <c r="F41" s="184"/>
      <c r="G41" s="184"/>
      <c r="H41" s="184"/>
      <c r="I41" s="184"/>
      <c r="J41" s="184"/>
      <c r="K41" s="184"/>
      <c r="L41" s="184"/>
      <c r="M41" s="184"/>
      <c r="N41" s="184"/>
      <c r="O41" s="184"/>
      <c r="P41" s="184"/>
      <c r="Q41" s="184"/>
      <c r="R41" s="184"/>
      <c r="S41" s="184"/>
      <c r="T41" s="184"/>
      <c r="U41" s="184"/>
      <c r="V41" s="184"/>
      <c r="W41" s="184"/>
      <c r="X41" s="184"/>
      <c r="Y41" s="184"/>
    </row>
    <row r="42" spans="2:25" s="81" customFormat="1" ht="30" customHeight="1" x14ac:dyDescent="0.25">
      <c r="B42" s="185" t="s">
        <v>310</v>
      </c>
      <c r="C42" s="185" t="s">
        <v>311</v>
      </c>
      <c r="D42" s="185" t="s">
        <v>314</v>
      </c>
      <c r="E42" s="185" t="s">
        <v>286</v>
      </c>
      <c r="F42" s="184"/>
      <c r="G42" s="184"/>
      <c r="H42" s="184"/>
      <c r="I42" s="184"/>
      <c r="J42" s="184"/>
      <c r="K42" s="184"/>
      <c r="L42" s="184"/>
      <c r="M42" s="184"/>
      <c r="N42" s="184"/>
      <c r="O42" s="184"/>
      <c r="P42" s="184"/>
      <c r="Q42" s="184"/>
      <c r="R42" s="184"/>
      <c r="S42" s="184"/>
      <c r="T42" s="184"/>
      <c r="U42" s="184"/>
      <c r="V42" s="184"/>
      <c r="W42" s="184"/>
      <c r="X42" s="184"/>
      <c r="Y42" s="184"/>
    </row>
    <row r="43" spans="2:25" s="81" customFormat="1" ht="30" customHeight="1" x14ac:dyDescent="0.25">
      <c r="B43" s="185" t="s">
        <v>310</v>
      </c>
      <c r="C43" s="185" t="s">
        <v>311</v>
      </c>
      <c r="D43" s="185" t="s">
        <v>315</v>
      </c>
      <c r="E43" s="185" t="s">
        <v>286</v>
      </c>
      <c r="F43" s="184"/>
      <c r="G43" s="184"/>
      <c r="H43" s="184"/>
      <c r="I43" s="184"/>
      <c r="J43" s="184"/>
      <c r="K43" s="184"/>
      <c r="L43" s="184"/>
      <c r="M43" s="184"/>
      <c r="N43" s="184"/>
      <c r="O43" s="184"/>
      <c r="P43" s="184"/>
      <c r="Q43" s="184"/>
      <c r="R43" s="184"/>
      <c r="S43" s="184"/>
      <c r="T43" s="184"/>
      <c r="U43" s="184"/>
      <c r="V43" s="184"/>
      <c r="W43" s="184"/>
      <c r="X43" s="184"/>
      <c r="Y43" s="184"/>
    </row>
    <row r="44" spans="2:25" s="81" customFormat="1" ht="30" customHeight="1" x14ac:dyDescent="0.25">
      <c r="B44" s="185" t="s">
        <v>299</v>
      </c>
      <c r="C44" s="185" t="s">
        <v>300</v>
      </c>
      <c r="D44" s="185" t="s">
        <v>316</v>
      </c>
      <c r="E44" s="185" t="s">
        <v>286</v>
      </c>
      <c r="F44" s="184"/>
      <c r="G44" s="184"/>
      <c r="H44" s="184"/>
      <c r="I44" s="184"/>
      <c r="J44" s="184"/>
      <c r="K44" s="184"/>
      <c r="L44" s="184"/>
      <c r="M44" s="184"/>
      <c r="N44" s="184"/>
      <c r="O44" s="184"/>
      <c r="P44" s="184"/>
      <c r="Q44" s="184"/>
      <c r="R44" s="184"/>
      <c r="S44" s="184"/>
      <c r="T44" s="184"/>
      <c r="U44" s="184"/>
      <c r="V44" s="184"/>
      <c r="W44" s="184"/>
      <c r="X44" s="184"/>
      <c r="Y44" s="184"/>
    </row>
    <row r="45" spans="2:25" s="81" customFormat="1" ht="30" customHeight="1" x14ac:dyDescent="0.25">
      <c r="B45" s="185" t="s">
        <v>299</v>
      </c>
      <c r="C45" s="185" t="s">
        <v>300</v>
      </c>
      <c r="D45" s="185" t="s">
        <v>317</v>
      </c>
      <c r="E45" s="185" t="s">
        <v>286</v>
      </c>
      <c r="F45" s="184"/>
      <c r="G45" s="184"/>
      <c r="H45" s="184"/>
      <c r="I45" s="184"/>
      <c r="J45" s="184"/>
      <c r="K45" s="184"/>
      <c r="L45" s="184"/>
      <c r="M45" s="184"/>
      <c r="N45" s="184"/>
      <c r="O45" s="184"/>
      <c r="P45" s="184"/>
      <c r="Q45" s="184"/>
      <c r="R45" s="184"/>
      <c r="S45" s="184"/>
      <c r="T45" s="184"/>
      <c r="U45" s="184"/>
      <c r="V45" s="184"/>
      <c r="W45" s="184"/>
      <c r="X45" s="184"/>
      <c r="Y45" s="184"/>
    </row>
    <row r="46" spans="2:25" s="81" customFormat="1" ht="30" customHeight="1" x14ac:dyDescent="0.25">
      <c r="B46" s="185" t="s">
        <v>318</v>
      </c>
      <c r="C46" s="185" t="s">
        <v>319</v>
      </c>
      <c r="D46" s="185" t="s">
        <v>320</v>
      </c>
      <c r="E46" s="185" t="s">
        <v>286</v>
      </c>
      <c r="F46" s="184"/>
      <c r="G46" s="184"/>
      <c r="H46" s="184"/>
      <c r="I46" s="184"/>
      <c r="J46" s="184"/>
      <c r="K46" s="184"/>
      <c r="L46" s="184"/>
      <c r="M46" s="184"/>
      <c r="N46" s="184"/>
      <c r="O46" s="184"/>
      <c r="P46" s="184"/>
      <c r="Q46" s="184"/>
      <c r="R46" s="184"/>
      <c r="S46" s="184"/>
      <c r="T46" s="184"/>
      <c r="U46" s="184"/>
      <c r="V46" s="184"/>
      <c r="W46" s="184"/>
      <c r="X46" s="184"/>
      <c r="Y46" s="184"/>
    </row>
    <row r="47" spans="2:25" s="81" customFormat="1" ht="30" customHeight="1" x14ac:dyDescent="0.25">
      <c r="B47" s="185" t="s">
        <v>318</v>
      </c>
      <c r="C47" s="185" t="s">
        <v>319</v>
      </c>
      <c r="D47" s="185" t="s">
        <v>321</v>
      </c>
      <c r="E47" s="185" t="s">
        <v>286</v>
      </c>
      <c r="F47" s="184"/>
      <c r="G47" s="184"/>
      <c r="H47" s="184"/>
      <c r="I47" s="184"/>
      <c r="J47" s="184"/>
      <c r="K47" s="184"/>
      <c r="L47" s="184"/>
      <c r="M47" s="184"/>
      <c r="N47" s="184"/>
      <c r="O47" s="184"/>
      <c r="P47" s="184"/>
      <c r="Q47" s="184"/>
      <c r="R47" s="184"/>
      <c r="S47" s="184"/>
      <c r="T47" s="184"/>
      <c r="U47" s="184"/>
      <c r="V47" s="184"/>
      <c r="W47" s="184"/>
      <c r="X47" s="184"/>
      <c r="Y47" s="184"/>
    </row>
    <row r="48" spans="2:25" s="81" customFormat="1" ht="30" customHeight="1" x14ac:dyDescent="0.25">
      <c r="B48" s="185" t="s">
        <v>310</v>
      </c>
      <c r="C48" s="185" t="s">
        <v>311</v>
      </c>
      <c r="D48" s="185" t="s">
        <v>322</v>
      </c>
      <c r="E48" s="185" t="s">
        <v>286</v>
      </c>
      <c r="F48" s="184"/>
      <c r="G48" s="184"/>
      <c r="H48" s="184"/>
      <c r="I48" s="184"/>
      <c r="J48" s="184"/>
      <c r="K48" s="184"/>
      <c r="L48" s="184"/>
      <c r="M48" s="184"/>
      <c r="N48" s="184"/>
      <c r="O48" s="184"/>
      <c r="P48" s="184"/>
      <c r="Q48" s="184"/>
      <c r="R48" s="184"/>
      <c r="S48" s="184"/>
      <c r="T48" s="184"/>
      <c r="U48" s="184"/>
      <c r="V48" s="184"/>
      <c r="W48" s="184"/>
      <c r="X48" s="184"/>
      <c r="Y48" s="184"/>
    </row>
    <row r="49" spans="2:25" s="81" customFormat="1" ht="30" customHeight="1" x14ac:dyDescent="0.25">
      <c r="B49" s="185" t="s">
        <v>310</v>
      </c>
      <c r="C49" s="185" t="s">
        <v>311</v>
      </c>
      <c r="D49" s="185" t="s">
        <v>323</v>
      </c>
      <c r="E49" s="185" t="s">
        <v>286</v>
      </c>
      <c r="F49" s="184"/>
      <c r="G49" s="184"/>
      <c r="H49" s="184"/>
      <c r="I49" s="184"/>
      <c r="J49" s="184"/>
      <c r="K49" s="184"/>
      <c r="L49" s="184"/>
      <c r="M49" s="184"/>
      <c r="N49" s="184"/>
      <c r="O49" s="184"/>
      <c r="P49" s="184"/>
      <c r="Q49" s="184"/>
      <c r="R49" s="184"/>
      <c r="S49" s="184"/>
      <c r="T49" s="184"/>
      <c r="U49" s="184"/>
      <c r="V49" s="184"/>
      <c r="W49" s="184"/>
      <c r="X49" s="184"/>
      <c r="Y49" s="184"/>
    </row>
    <row r="50" spans="2:25" s="81" customFormat="1" ht="30" customHeight="1" x14ac:dyDescent="0.25">
      <c r="B50" s="185" t="s">
        <v>318</v>
      </c>
      <c r="C50" s="185" t="s">
        <v>319</v>
      </c>
      <c r="D50" s="185" t="s">
        <v>324</v>
      </c>
      <c r="E50" s="185" t="s">
        <v>286</v>
      </c>
      <c r="F50" s="184"/>
      <c r="G50" s="184"/>
      <c r="H50" s="184"/>
      <c r="I50" s="184"/>
      <c r="J50" s="184"/>
      <c r="K50" s="184"/>
      <c r="L50" s="184"/>
      <c r="M50" s="184"/>
      <c r="N50" s="184"/>
      <c r="O50" s="184"/>
      <c r="P50" s="184"/>
      <c r="Q50" s="184"/>
      <c r="R50" s="184"/>
      <c r="S50" s="184"/>
      <c r="T50" s="184"/>
      <c r="U50" s="184"/>
      <c r="V50" s="184"/>
      <c r="W50" s="184"/>
      <c r="X50" s="184"/>
      <c r="Y50" s="184"/>
    </row>
    <row r="51" spans="2:25" s="81" customFormat="1" ht="30" customHeight="1" x14ac:dyDescent="0.25">
      <c r="B51" s="185" t="s">
        <v>318</v>
      </c>
      <c r="C51" s="185" t="s">
        <v>319</v>
      </c>
      <c r="D51" s="185" t="s">
        <v>325</v>
      </c>
      <c r="E51" s="185" t="s">
        <v>286</v>
      </c>
      <c r="F51" s="184"/>
      <c r="G51" s="184"/>
      <c r="H51" s="184"/>
      <c r="I51" s="184"/>
      <c r="J51" s="184"/>
      <c r="K51" s="184"/>
      <c r="L51" s="184"/>
      <c r="M51" s="184"/>
      <c r="N51" s="184"/>
      <c r="O51" s="184"/>
      <c r="P51" s="184"/>
      <c r="Q51" s="184"/>
      <c r="R51" s="184"/>
      <c r="S51" s="184"/>
      <c r="T51" s="184"/>
      <c r="U51" s="184"/>
      <c r="V51" s="184"/>
      <c r="W51" s="184"/>
      <c r="X51" s="184"/>
      <c r="Y51" s="184"/>
    </row>
    <row r="52" spans="2:25" s="81" customFormat="1" ht="30" customHeight="1" x14ac:dyDescent="0.25">
      <c r="B52" s="185" t="s">
        <v>310</v>
      </c>
      <c r="C52" s="185" t="s">
        <v>311</v>
      </c>
      <c r="D52" s="185" t="s">
        <v>326</v>
      </c>
      <c r="E52" s="185" t="s">
        <v>286</v>
      </c>
      <c r="F52" s="184"/>
      <c r="G52" s="184"/>
      <c r="H52" s="184"/>
      <c r="I52" s="184"/>
      <c r="J52" s="184"/>
      <c r="K52" s="184"/>
      <c r="L52" s="184"/>
      <c r="M52" s="184"/>
      <c r="N52" s="184"/>
      <c r="O52" s="184"/>
      <c r="P52" s="184"/>
      <c r="Q52" s="184"/>
      <c r="R52" s="184"/>
      <c r="S52" s="184"/>
      <c r="T52" s="184"/>
      <c r="U52" s="184"/>
      <c r="V52" s="184"/>
      <c r="W52" s="184"/>
      <c r="X52" s="184"/>
      <c r="Y52" s="184"/>
    </row>
    <row r="53" spans="2:25" s="81" customFormat="1" ht="30" customHeight="1" x14ac:dyDescent="0.25">
      <c r="B53" s="185" t="s">
        <v>310</v>
      </c>
      <c r="C53" s="185" t="s">
        <v>311</v>
      </c>
      <c r="D53" s="185" t="s">
        <v>327</v>
      </c>
      <c r="E53" s="185" t="s">
        <v>286</v>
      </c>
      <c r="F53" s="184"/>
      <c r="G53" s="184"/>
      <c r="H53" s="184"/>
      <c r="I53" s="184"/>
      <c r="J53" s="184"/>
      <c r="K53" s="184"/>
      <c r="L53" s="184"/>
      <c r="M53" s="184"/>
      <c r="N53" s="184"/>
      <c r="O53" s="184"/>
      <c r="P53" s="184"/>
      <c r="Q53" s="184"/>
      <c r="R53" s="184"/>
      <c r="S53" s="184"/>
      <c r="T53" s="184"/>
      <c r="U53" s="184"/>
      <c r="V53" s="184"/>
      <c r="W53" s="184"/>
      <c r="X53" s="184"/>
      <c r="Y53" s="184"/>
    </row>
    <row r="54" spans="2:25" s="81" customFormat="1" ht="30" customHeight="1" x14ac:dyDescent="0.25">
      <c r="B54" s="185" t="s">
        <v>310</v>
      </c>
      <c r="C54" s="185" t="s">
        <v>311</v>
      </c>
      <c r="D54" s="185" t="s">
        <v>328</v>
      </c>
      <c r="E54" s="185" t="s">
        <v>286</v>
      </c>
      <c r="F54" s="184"/>
      <c r="G54" s="184"/>
      <c r="H54" s="184"/>
      <c r="I54" s="184"/>
      <c r="J54" s="184"/>
      <c r="K54" s="184"/>
      <c r="L54" s="184"/>
      <c r="M54" s="184"/>
      <c r="N54" s="184"/>
      <c r="O54" s="184"/>
      <c r="P54" s="184"/>
      <c r="Q54" s="184"/>
      <c r="R54" s="184"/>
      <c r="S54" s="184"/>
      <c r="T54" s="184"/>
      <c r="U54" s="184"/>
      <c r="V54" s="184"/>
      <c r="W54" s="184"/>
      <c r="X54" s="184"/>
      <c r="Y54" s="184"/>
    </row>
    <row r="55" spans="2:25" s="81" customFormat="1" ht="30" customHeight="1" x14ac:dyDescent="0.25">
      <c r="B55" s="185" t="s">
        <v>310</v>
      </c>
      <c r="C55" s="185" t="s">
        <v>311</v>
      </c>
      <c r="D55" s="185" t="s">
        <v>329</v>
      </c>
      <c r="E55" s="185" t="s">
        <v>286</v>
      </c>
      <c r="F55" s="184"/>
      <c r="G55" s="184"/>
      <c r="H55" s="184"/>
      <c r="I55" s="184"/>
      <c r="J55" s="184"/>
      <c r="K55" s="184"/>
      <c r="L55" s="184"/>
      <c r="M55" s="184"/>
      <c r="N55" s="184"/>
      <c r="O55" s="184"/>
      <c r="P55" s="184"/>
      <c r="Q55" s="184"/>
      <c r="R55" s="184"/>
      <c r="S55" s="184"/>
      <c r="T55" s="184"/>
      <c r="U55" s="184"/>
      <c r="V55" s="184"/>
      <c r="W55" s="184"/>
      <c r="X55" s="184"/>
      <c r="Y55" s="184"/>
    </row>
    <row r="56" spans="2:25" s="81" customFormat="1" ht="30" customHeight="1" x14ac:dyDescent="0.25">
      <c r="B56" s="185" t="s">
        <v>330</v>
      </c>
      <c r="C56" s="185">
        <v>55.117183853599997</v>
      </c>
      <c r="D56" s="185" t="s">
        <v>331</v>
      </c>
      <c r="E56" s="185" t="s">
        <v>286</v>
      </c>
      <c r="F56" s="184"/>
      <c r="G56" s="184"/>
      <c r="H56" s="184"/>
      <c r="I56" s="184"/>
      <c r="J56" s="184"/>
      <c r="K56" s="184"/>
      <c r="L56" s="184"/>
      <c r="M56" s="184"/>
      <c r="N56" s="184"/>
      <c r="O56" s="184"/>
      <c r="P56" s="184"/>
      <c r="Q56" s="184"/>
      <c r="R56" s="184"/>
      <c r="S56" s="184"/>
      <c r="T56" s="184"/>
      <c r="U56" s="184"/>
      <c r="V56" s="184"/>
      <c r="W56" s="184"/>
      <c r="X56" s="184"/>
      <c r="Y56" s="184"/>
    </row>
    <row r="57" spans="2:25" s="81" customFormat="1" ht="30" customHeight="1" x14ac:dyDescent="0.25">
      <c r="B57" s="185" t="s">
        <v>318</v>
      </c>
      <c r="C57" s="185" t="s">
        <v>319</v>
      </c>
      <c r="D57" s="185" t="s">
        <v>332</v>
      </c>
      <c r="E57" s="185" t="s">
        <v>286</v>
      </c>
      <c r="F57" s="184"/>
      <c r="G57" s="184"/>
      <c r="H57" s="184"/>
      <c r="I57" s="184"/>
      <c r="J57" s="184"/>
      <c r="K57" s="184"/>
      <c r="L57" s="184"/>
      <c r="M57" s="184"/>
      <c r="N57" s="184"/>
      <c r="O57" s="184"/>
      <c r="P57" s="184"/>
      <c r="Q57" s="184"/>
      <c r="R57" s="184"/>
      <c r="S57" s="184"/>
      <c r="T57" s="184"/>
      <c r="U57" s="184"/>
      <c r="V57" s="184"/>
      <c r="W57" s="184"/>
      <c r="X57" s="184"/>
      <c r="Y57" s="184"/>
    </row>
    <row r="58" spans="2:25" s="81" customFormat="1" ht="30" customHeight="1" x14ac:dyDescent="0.25">
      <c r="B58" s="185" t="s">
        <v>318</v>
      </c>
      <c r="C58" s="185" t="s">
        <v>319</v>
      </c>
      <c r="D58" s="185" t="s">
        <v>333</v>
      </c>
      <c r="E58" s="185" t="s">
        <v>286</v>
      </c>
      <c r="F58" s="184"/>
      <c r="G58" s="184"/>
      <c r="H58" s="184"/>
      <c r="I58" s="184"/>
      <c r="J58" s="184"/>
      <c r="K58" s="184"/>
      <c r="L58" s="184"/>
      <c r="M58" s="184"/>
      <c r="N58" s="184"/>
      <c r="O58" s="184"/>
      <c r="P58" s="184"/>
      <c r="Q58" s="184"/>
      <c r="R58" s="184"/>
      <c r="S58" s="184"/>
      <c r="T58" s="184"/>
      <c r="U58" s="184"/>
      <c r="V58" s="184"/>
      <c r="W58" s="184"/>
      <c r="X58" s="184"/>
      <c r="Y58" s="184"/>
    </row>
    <row r="59" spans="2:25" s="81" customFormat="1" ht="30" customHeight="1" x14ac:dyDescent="0.25">
      <c r="B59" s="185" t="s">
        <v>318</v>
      </c>
      <c r="C59" s="185" t="s">
        <v>319</v>
      </c>
      <c r="D59" s="185" t="s">
        <v>334</v>
      </c>
      <c r="E59" s="185" t="s">
        <v>286</v>
      </c>
      <c r="F59" s="184"/>
      <c r="G59" s="184"/>
      <c r="H59" s="184"/>
      <c r="I59" s="184"/>
      <c r="J59" s="184"/>
      <c r="K59" s="184"/>
      <c r="L59" s="184"/>
      <c r="M59" s="184"/>
      <c r="N59" s="184"/>
      <c r="O59" s="184"/>
      <c r="P59" s="184"/>
      <c r="Q59" s="184"/>
      <c r="R59" s="184"/>
      <c r="S59" s="184"/>
      <c r="T59" s="184"/>
      <c r="U59" s="184"/>
      <c r="V59" s="184"/>
      <c r="W59" s="184"/>
      <c r="X59" s="184"/>
      <c r="Y59" s="184"/>
    </row>
    <row r="60" spans="2:25" s="81" customFormat="1" ht="30" customHeight="1" x14ac:dyDescent="0.25">
      <c r="B60" s="185" t="s">
        <v>335</v>
      </c>
      <c r="C60" s="185" t="s">
        <v>336</v>
      </c>
      <c r="D60" s="185" t="s">
        <v>337</v>
      </c>
      <c r="E60" s="185" t="s">
        <v>286</v>
      </c>
      <c r="F60" s="184"/>
      <c r="G60" s="184"/>
      <c r="H60" s="184"/>
      <c r="I60" s="184"/>
      <c r="J60" s="184"/>
      <c r="K60" s="184"/>
      <c r="L60" s="184"/>
      <c r="M60" s="184"/>
      <c r="N60" s="184"/>
      <c r="O60" s="184"/>
      <c r="P60" s="184"/>
      <c r="Q60" s="184"/>
      <c r="R60" s="184"/>
      <c r="S60" s="184"/>
      <c r="T60" s="184"/>
      <c r="U60" s="184"/>
      <c r="V60" s="184"/>
      <c r="W60" s="184"/>
      <c r="X60" s="184"/>
      <c r="Y60" s="184"/>
    </row>
    <row r="61" spans="2:25" s="81" customFormat="1" ht="30" customHeight="1" x14ac:dyDescent="0.25">
      <c r="B61" s="185" t="s">
        <v>338</v>
      </c>
      <c r="C61" s="185" t="s">
        <v>339</v>
      </c>
      <c r="D61" s="185" t="s">
        <v>340</v>
      </c>
      <c r="E61" s="185" t="s">
        <v>286</v>
      </c>
      <c r="F61" s="184"/>
      <c r="G61" s="184"/>
      <c r="H61" s="184"/>
      <c r="I61" s="184"/>
      <c r="J61" s="184"/>
      <c r="K61" s="184"/>
      <c r="L61" s="184"/>
      <c r="M61" s="184"/>
      <c r="N61" s="184"/>
      <c r="O61" s="184"/>
      <c r="P61" s="184"/>
      <c r="Q61" s="184"/>
      <c r="R61" s="184"/>
      <c r="S61" s="184"/>
      <c r="T61" s="184"/>
      <c r="U61" s="184"/>
      <c r="V61" s="184"/>
      <c r="W61" s="184"/>
      <c r="X61" s="184"/>
      <c r="Y61" s="184"/>
    </row>
    <row r="62" spans="2:25" s="81" customFormat="1" ht="30" customHeight="1" x14ac:dyDescent="0.25">
      <c r="B62" s="185" t="s">
        <v>341</v>
      </c>
      <c r="C62" s="185" t="s">
        <v>342</v>
      </c>
      <c r="D62" s="185" t="s">
        <v>343</v>
      </c>
      <c r="E62" s="185" t="s">
        <v>286</v>
      </c>
      <c r="F62" s="184"/>
      <c r="G62" s="184"/>
      <c r="H62" s="184"/>
      <c r="I62" s="184"/>
      <c r="J62" s="184"/>
      <c r="K62" s="184"/>
      <c r="L62" s="184"/>
      <c r="M62" s="184"/>
      <c r="N62" s="184"/>
      <c r="O62" s="184"/>
      <c r="P62" s="184"/>
      <c r="Q62" s="184"/>
      <c r="R62" s="184"/>
      <c r="S62" s="184"/>
      <c r="T62" s="184"/>
      <c r="U62" s="184"/>
      <c r="V62" s="184"/>
      <c r="W62" s="184"/>
      <c r="X62" s="184"/>
      <c r="Y62" s="184"/>
    </row>
    <row r="63" spans="2:25" s="81" customFormat="1" ht="15.75" customHeight="1" x14ac:dyDescent="0.25">
      <c r="B63" s="185" t="s">
        <v>344</v>
      </c>
      <c r="C63" s="185" t="s">
        <v>345</v>
      </c>
      <c r="D63" s="185" t="s">
        <v>346</v>
      </c>
      <c r="E63" s="185" t="s">
        <v>286</v>
      </c>
      <c r="F63" s="184"/>
      <c r="G63" s="184"/>
      <c r="H63" s="184"/>
      <c r="I63" s="184"/>
      <c r="J63" s="184"/>
      <c r="K63" s="184"/>
      <c r="L63" s="184"/>
      <c r="M63" s="184"/>
      <c r="N63" s="184"/>
      <c r="O63" s="184"/>
      <c r="P63" s="184"/>
      <c r="Q63" s="184"/>
      <c r="R63" s="184"/>
      <c r="S63" s="184"/>
      <c r="T63" s="184"/>
      <c r="U63" s="184"/>
      <c r="V63" s="184"/>
      <c r="W63" s="184"/>
      <c r="X63" s="184"/>
      <c r="Y63" s="184"/>
    </row>
    <row r="64" spans="2:25" ht="15.75" customHeight="1" x14ac:dyDescent="0.25">
      <c r="B64" s="185" t="s">
        <v>344</v>
      </c>
      <c r="C64" s="185" t="s">
        <v>345</v>
      </c>
      <c r="D64" s="185" t="s">
        <v>347</v>
      </c>
      <c r="E64" s="185" t="s">
        <v>286</v>
      </c>
      <c r="F64" s="184"/>
      <c r="G64" s="184"/>
      <c r="H64" s="184"/>
      <c r="I64" s="184"/>
      <c r="J64" s="184"/>
      <c r="K64" s="184"/>
      <c r="L64" s="184"/>
      <c r="M64" s="184"/>
      <c r="N64" s="184"/>
      <c r="O64" s="184"/>
      <c r="P64" s="184"/>
      <c r="Q64" s="184"/>
      <c r="R64" s="184"/>
      <c r="S64" s="184"/>
      <c r="T64" s="184"/>
      <c r="U64" s="184"/>
      <c r="V64" s="184"/>
      <c r="W64" s="184"/>
      <c r="X64" s="184"/>
      <c r="Y64" s="184"/>
    </row>
    <row r="65" spans="2:25" ht="15.75" customHeight="1" x14ac:dyDescent="0.25">
      <c r="B65" s="185" t="s">
        <v>348</v>
      </c>
      <c r="C65" s="185" t="s">
        <v>349</v>
      </c>
      <c r="D65" s="185" t="s">
        <v>350</v>
      </c>
      <c r="E65" s="185" t="s">
        <v>286</v>
      </c>
      <c r="F65" s="184"/>
      <c r="G65" s="184"/>
      <c r="H65" s="184"/>
      <c r="I65" s="184"/>
      <c r="J65" s="184"/>
      <c r="K65" s="184"/>
      <c r="L65" s="184"/>
      <c r="M65" s="184"/>
      <c r="N65" s="184"/>
      <c r="O65" s="184"/>
      <c r="P65" s="184"/>
      <c r="Q65" s="184"/>
      <c r="R65" s="184"/>
      <c r="S65" s="184"/>
      <c r="T65" s="184"/>
      <c r="U65" s="184"/>
      <c r="V65" s="184"/>
      <c r="W65" s="184"/>
      <c r="X65" s="184"/>
      <c r="Y65" s="184"/>
    </row>
    <row r="66" spans="2:25" ht="15.75" customHeight="1" x14ac:dyDescent="0.25">
      <c r="B66" s="185" t="s">
        <v>348</v>
      </c>
      <c r="C66" s="185" t="s">
        <v>349</v>
      </c>
      <c r="D66" s="185" t="s">
        <v>351</v>
      </c>
      <c r="E66" s="185" t="s">
        <v>286</v>
      </c>
      <c r="F66" s="184"/>
      <c r="G66" s="184"/>
      <c r="H66" s="184"/>
      <c r="I66" s="184"/>
      <c r="J66" s="184"/>
      <c r="K66" s="184"/>
      <c r="L66" s="184"/>
      <c r="M66" s="184"/>
      <c r="N66" s="184"/>
      <c r="O66" s="184"/>
      <c r="P66" s="184"/>
      <c r="Q66" s="184"/>
      <c r="R66" s="184"/>
      <c r="S66" s="184"/>
      <c r="T66" s="184"/>
      <c r="U66" s="184"/>
      <c r="V66" s="184"/>
      <c r="W66" s="184"/>
      <c r="X66" s="184"/>
      <c r="Y66" s="184"/>
    </row>
    <row r="67" spans="2:25" ht="15.75" customHeight="1" x14ac:dyDescent="0.25">
      <c r="B67" s="185" t="s">
        <v>344</v>
      </c>
      <c r="C67" s="185" t="s">
        <v>345</v>
      </c>
      <c r="D67" s="185" t="s">
        <v>352</v>
      </c>
      <c r="E67" s="185" t="s">
        <v>286</v>
      </c>
      <c r="F67" s="184"/>
      <c r="G67" s="184"/>
      <c r="H67" s="184"/>
      <c r="I67" s="184"/>
      <c r="J67" s="184"/>
      <c r="K67" s="184"/>
      <c r="L67" s="184"/>
      <c r="M67" s="184"/>
      <c r="N67" s="184"/>
      <c r="O67" s="184"/>
      <c r="P67" s="184"/>
      <c r="Q67" s="184"/>
      <c r="R67" s="184"/>
      <c r="S67" s="184"/>
      <c r="T67" s="184"/>
      <c r="U67" s="184"/>
      <c r="V67" s="184"/>
      <c r="W67" s="184"/>
      <c r="X67" s="184"/>
      <c r="Y67" s="184"/>
    </row>
    <row r="68" spans="2:25" ht="15.75" customHeight="1" x14ac:dyDescent="0.25">
      <c r="B68" s="185" t="s">
        <v>344</v>
      </c>
      <c r="C68" s="185" t="s">
        <v>345</v>
      </c>
      <c r="D68" s="185" t="s">
        <v>353</v>
      </c>
      <c r="E68" s="185" t="s">
        <v>286</v>
      </c>
      <c r="F68" s="184"/>
      <c r="G68" s="184"/>
      <c r="H68" s="184"/>
      <c r="I68" s="184"/>
      <c r="J68" s="184"/>
      <c r="K68" s="184"/>
      <c r="L68" s="184"/>
      <c r="M68" s="184"/>
      <c r="N68" s="184"/>
      <c r="O68" s="184"/>
      <c r="P68" s="184"/>
      <c r="Q68" s="184"/>
      <c r="R68" s="184"/>
      <c r="S68" s="184"/>
      <c r="T68" s="184"/>
      <c r="U68" s="184"/>
      <c r="V68" s="184"/>
      <c r="W68" s="184"/>
      <c r="X68" s="184"/>
      <c r="Y68" s="184"/>
    </row>
    <row r="69" spans="2:25" ht="15.75" customHeight="1" x14ac:dyDescent="0.25">
      <c r="B69" s="185" t="s">
        <v>344</v>
      </c>
      <c r="C69" s="185" t="s">
        <v>345</v>
      </c>
      <c r="D69" s="185" t="s">
        <v>354</v>
      </c>
      <c r="E69" s="185" t="s">
        <v>286</v>
      </c>
      <c r="F69" s="184"/>
      <c r="G69" s="184"/>
      <c r="H69" s="184"/>
      <c r="I69" s="184"/>
      <c r="J69" s="184"/>
      <c r="K69" s="184"/>
      <c r="L69" s="184"/>
      <c r="M69" s="184"/>
      <c r="N69" s="184"/>
      <c r="O69" s="184"/>
      <c r="P69" s="184"/>
      <c r="Q69" s="184"/>
      <c r="R69" s="184"/>
      <c r="S69" s="184"/>
      <c r="T69" s="184"/>
      <c r="U69" s="184"/>
      <c r="V69" s="184"/>
      <c r="W69" s="184"/>
      <c r="X69" s="184"/>
      <c r="Y69" s="184"/>
    </row>
    <row r="70" spans="2:25" ht="15.75" customHeight="1" x14ac:dyDescent="0.25">
      <c r="B70" s="185" t="s">
        <v>344</v>
      </c>
      <c r="C70" s="185" t="s">
        <v>345</v>
      </c>
      <c r="D70" s="185" t="s">
        <v>355</v>
      </c>
      <c r="E70" s="185" t="s">
        <v>286</v>
      </c>
      <c r="F70" s="184"/>
      <c r="G70" s="184"/>
      <c r="H70" s="184"/>
      <c r="I70" s="184"/>
      <c r="J70" s="184"/>
      <c r="K70" s="184"/>
      <c r="L70" s="184"/>
      <c r="M70" s="184"/>
      <c r="N70" s="184"/>
      <c r="O70" s="184"/>
      <c r="P70" s="184"/>
      <c r="Q70" s="184"/>
      <c r="R70" s="184"/>
      <c r="S70" s="184"/>
      <c r="T70" s="184"/>
      <c r="U70" s="184"/>
      <c r="V70" s="184"/>
      <c r="W70" s="184"/>
      <c r="X70" s="184"/>
      <c r="Y70" s="184"/>
    </row>
    <row r="71" spans="2:25" ht="15.75" customHeight="1" x14ac:dyDescent="0.25">
      <c r="B71" s="185" t="s">
        <v>348</v>
      </c>
      <c r="C71" s="185" t="s">
        <v>349</v>
      </c>
      <c r="D71" s="185" t="s">
        <v>356</v>
      </c>
      <c r="E71" s="185" t="s">
        <v>286</v>
      </c>
      <c r="F71" s="184"/>
      <c r="G71" s="184"/>
      <c r="H71" s="184"/>
      <c r="I71" s="184"/>
      <c r="J71" s="184"/>
      <c r="K71" s="184"/>
      <c r="L71" s="184"/>
      <c r="M71" s="184"/>
      <c r="N71" s="184"/>
      <c r="O71" s="184"/>
      <c r="P71" s="184"/>
      <c r="Q71" s="184"/>
      <c r="R71" s="184"/>
      <c r="S71" s="184"/>
      <c r="T71" s="184"/>
      <c r="U71" s="184"/>
      <c r="V71" s="184"/>
      <c r="W71" s="184"/>
      <c r="X71" s="184"/>
      <c r="Y71" s="184"/>
    </row>
    <row r="72" spans="2:25" ht="15.75" customHeight="1" x14ac:dyDescent="0.25">
      <c r="B72" s="185" t="s">
        <v>348</v>
      </c>
      <c r="C72" s="185" t="s">
        <v>349</v>
      </c>
      <c r="D72" s="185" t="s">
        <v>357</v>
      </c>
      <c r="E72" s="185" t="s">
        <v>286</v>
      </c>
      <c r="F72" s="184"/>
      <c r="G72" s="184"/>
      <c r="H72" s="184"/>
      <c r="I72" s="184"/>
      <c r="J72" s="184"/>
      <c r="K72" s="184"/>
      <c r="L72" s="184"/>
      <c r="M72" s="184"/>
      <c r="N72" s="184"/>
      <c r="O72" s="184"/>
      <c r="P72" s="184"/>
      <c r="Q72" s="184"/>
      <c r="R72" s="184"/>
      <c r="S72" s="184"/>
      <c r="T72" s="184"/>
      <c r="U72" s="184"/>
      <c r="V72" s="184"/>
      <c r="W72" s="184"/>
      <c r="X72" s="184"/>
      <c r="Y72" s="184"/>
    </row>
    <row r="73" spans="2:25" ht="15.75" customHeight="1" x14ac:dyDescent="0.25">
      <c r="B73" s="185" t="s">
        <v>348</v>
      </c>
      <c r="C73" s="185" t="s">
        <v>349</v>
      </c>
      <c r="D73" s="185" t="s">
        <v>358</v>
      </c>
      <c r="E73" s="185" t="s">
        <v>286</v>
      </c>
      <c r="F73" s="184"/>
      <c r="G73" s="184"/>
      <c r="H73" s="184"/>
      <c r="I73" s="184"/>
      <c r="J73" s="184"/>
      <c r="K73" s="184"/>
      <c r="L73" s="184"/>
      <c r="M73" s="184"/>
      <c r="N73" s="184"/>
      <c r="O73" s="184"/>
      <c r="P73" s="184"/>
      <c r="Q73" s="184"/>
      <c r="R73" s="184"/>
      <c r="S73" s="184"/>
      <c r="T73" s="184"/>
      <c r="U73" s="184"/>
      <c r="V73" s="184"/>
      <c r="W73" s="184"/>
      <c r="X73" s="184"/>
      <c r="Y73" s="184"/>
    </row>
    <row r="74" spans="2:25" ht="15.75" customHeight="1" x14ac:dyDescent="0.25">
      <c r="B74" s="185" t="s">
        <v>348</v>
      </c>
      <c r="C74" s="185" t="s">
        <v>349</v>
      </c>
      <c r="D74" s="185" t="s">
        <v>359</v>
      </c>
      <c r="E74" s="185" t="s">
        <v>286</v>
      </c>
      <c r="F74" s="184"/>
      <c r="G74" s="184"/>
      <c r="H74" s="184"/>
      <c r="I74" s="184"/>
      <c r="J74" s="184"/>
      <c r="K74" s="184"/>
      <c r="L74" s="184"/>
      <c r="M74" s="184"/>
      <c r="N74" s="184"/>
      <c r="O74" s="184"/>
      <c r="P74" s="184"/>
      <c r="Q74" s="184"/>
      <c r="R74" s="184"/>
      <c r="S74" s="184"/>
      <c r="T74" s="184"/>
      <c r="U74" s="184"/>
      <c r="V74" s="184"/>
      <c r="W74" s="184"/>
      <c r="X74" s="184"/>
      <c r="Y74" s="184"/>
    </row>
    <row r="75" spans="2:25" ht="15.75" customHeight="1" x14ac:dyDescent="0.25">
      <c r="B75" s="185" t="s">
        <v>348</v>
      </c>
      <c r="C75" s="185" t="s">
        <v>349</v>
      </c>
      <c r="D75" s="185" t="s">
        <v>360</v>
      </c>
      <c r="E75" s="185" t="s">
        <v>286</v>
      </c>
      <c r="F75" s="184"/>
      <c r="G75" s="184"/>
      <c r="H75" s="184"/>
      <c r="I75" s="184"/>
      <c r="J75" s="184"/>
      <c r="K75" s="184"/>
      <c r="L75" s="184"/>
      <c r="M75" s="184"/>
      <c r="N75" s="184"/>
      <c r="O75" s="184"/>
      <c r="P75" s="184"/>
      <c r="Q75" s="184"/>
      <c r="R75" s="184"/>
      <c r="S75" s="184"/>
      <c r="T75" s="184"/>
      <c r="U75" s="184"/>
      <c r="V75" s="184"/>
      <c r="W75" s="184"/>
      <c r="X75" s="184"/>
      <c r="Y75" s="184"/>
    </row>
    <row r="76" spans="2:25" ht="15.75" customHeight="1" x14ac:dyDescent="0.25">
      <c r="B76" s="185" t="s">
        <v>348</v>
      </c>
      <c r="C76" s="185" t="s">
        <v>349</v>
      </c>
      <c r="D76" s="185" t="s">
        <v>361</v>
      </c>
      <c r="E76" s="185" t="s">
        <v>286</v>
      </c>
      <c r="F76" s="184"/>
      <c r="G76" s="184"/>
      <c r="H76" s="184"/>
      <c r="I76" s="184"/>
      <c r="J76" s="184"/>
      <c r="K76" s="184"/>
      <c r="L76" s="184"/>
      <c r="M76" s="184"/>
      <c r="N76" s="184"/>
      <c r="O76" s="184"/>
      <c r="P76" s="184"/>
      <c r="Q76" s="184"/>
      <c r="R76" s="184"/>
      <c r="S76" s="184"/>
      <c r="T76" s="184"/>
      <c r="U76" s="184"/>
      <c r="V76" s="184"/>
      <c r="W76" s="184"/>
      <c r="X76" s="184"/>
      <c r="Y76" s="184"/>
    </row>
    <row r="77" spans="2:25" ht="15.75" customHeight="1" x14ac:dyDescent="0.25">
      <c r="B77" s="185" t="s">
        <v>348</v>
      </c>
      <c r="C77" s="185" t="s">
        <v>349</v>
      </c>
      <c r="D77" s="185" t="s">
        <v>362</v>
      </c>
      <c r="E77" s="185" t="s">
        <v>286</v>
      </c>
      <c r="F77" s="184"/>
      <c r="G77" s="184"/>
      <c r="H77" s="184"/>
      <c r="I77" s="184"/>
      <c r="J77" s="184"/>
      <c r="K77" s="184"/>
      <c r="L77" s="184"/>
      <c r="M77" s="184"/>
      <c r="N77" s="184"/>
      <c r="O77" s="184"/>
      <c r="P77" s="184"/>
      <c r="Q77" s="184"/>
      <c r="R77" s="184"/>
      <c r="S77" s="184"/>
      <c r="T77" s="184"/>
      <c r="U77" s="184"/>
      <c r="V77" s="184"/>
      <c r="W77" s="184"/>
      <c r="X77" s="184"/>
      <c r="Y77" s="184"/>
    </row>
    <row r="78" spans="2:25" ht="15.75" customHeight="1" x14ac:dyDescent="0.25">
      <c r="B78" s="185" t="s">
        <v>348</v>
      </c>
      <c r="C78" s="185" t="s">
        <v>349</v>
      </c>
      <c r="D78" s="185" t="s">
        <v>363</v>
      </c>
      <c r="E78" s="185" t="s">
        <v>286</v>
      </c>
      <c r="F78" s="184"/>
      <c r="G78" s="184"/>
      <c r="H78" s="184"/>
      <c r="I78" s="184"/>
      <c r="J78" s="184"/>
      <c r="K78" s="184"/>
      <c r="L78" s="184"/>
      <c r="M78" s="184"/>
      <c r="N78" s="184"/>
      <c r="O78" s="184"/>
      <c r="P78" s="184"/>
      <c r="Q78" s="184"/>
      <c r="R78" s="184"/>
      <c r="S78" s="184"/>
      <c r="T78" s="184"/>
      <c r="U78" s="184"/>
      <c r="V78" s="184"/>
      <c r="W78" s="184"/>
      <c r="X78" s="184"/>
      <c r="Y78" s="184"/>
    </row>
    <row r="79" spans="2:25" ht="15.75" customHeight="1" x14ac:dyDescent="0.25">
      <c r="B79" s="185" t="s">
        <v>348</v>
      </c>
      <c r="C79" s="185" t="s">
        <v>349</v>
      </c>
      <c r="D79" s="185" t="s">
        <v>364</v>
      </c>
      <c r="E79" s="185" t="s">
        <v>286</v>
      </c>
      <c r="F79" s="184"/>
      <c r="G79" s="184"/>
      <c r="H79" s="184"/>
      <c r="I79" s="184"/>
      <c r="J79" s="184"/>
      <c r="K79" s="184"/>
      <c r="L79" s="184"/>
      <c r="M79" s="184"/>
      <c r="N79" s="184"/>
      <c r="O79" s="184"/>
      <c r="P79" s="184"/>
      <c r="Q79" s="184"/>
      <c r="R79" s="184"/>
      <c r="S79" s="184"/>
      <c r="T79" s="184"/>
      <c r="U79" s="184"/>
      <c r="V79" s="184"/>
      <c r="W79" s="184"/>
      <c r="X79" s="184"/>
      <c r="Y79" s="184"/>
    </row>
    <row r="80" spans="2:25" ht="15.75" customHeight="1" x14ac:dyDescent="0.25">
      <c r="B80" s="185" t="s">
        <v>348</v>
      </c>
      <c r="C80" s="185" t="s">
        <v>349</v>
      </c>
      <c r="D80" s="185" t="s">
        <v>365</v>
      </c>
      <c r="E80" s="185" t="s">
        <v>286</v>
      </c>
      <c r="F80" s="184"/>
      <c r="G80" s="184"/>
      <c r="H80" s="184"/>
      <c r="I80" s="184"/>
      <c r="J80" s="184"/>
      <c r="K80" s="184"/>
      <c r="L80" s="184"/>
      <c r="M80" s="184"/>
      <c r="N80" s="184"/>
      <c r="O80" s="184"/>
      <c r="P80" s="184"/>
      <c r="Q80" s="184"/>
      <c r="R80" s="184"/>
      <c r="S80" s="184"/>
      <c r="T80" s="184"/>
      <c r="U80" s="184"/>
      <c r="V80" s="184"/>
      <c r="W80" s="184"/>
      <c r="X80" s="184"/>
      <c r="Y80" s="184"/>
    </row>
    <row r="81" spans="2:25" ht="15.75" customHeight="1" x14ac:dyDescent="0.25">
      <c r="B81" s="185" t="s">
        <v>366</v>
      </c>
      <c r="C81" s="185" t="s">
        <v>367</v>
      </c>
      <c r="D81" s="185" t="s">
        <v>368</v>
      </c>
      <c r="E81" s="185" t="s">
        <v>286</v>
      </c>
      <c r="F81" s="184"/>
      <c r="G81" s="184"/>
      <c r="H81" s="184"/>
      <c r="I81" s="184"/>
      <c r="J81" s="184"/>
      <c r="K81" s="184"/>
      <c r="L81" s="184"/>
      <c r="M81" s="184"/>
      <c r="N81" s="184"/>
      <c r="O81" s="184"/>
      <c r="P81" s="184"/>
      <c r="Q81" s="184"/>
      <c r="R81" s="184"/>
      <c r="S81" s="184"/>
      <c r="T81" s="184"/>
      <c r="U81" s="184"/>
      <c r="V81" s="184"/>
      <c r="W81" s="184"/>
      <c r="X81" s="184"/>
      <c r="Y81" s="184"/>
    </row>
    <row r="82" spans="2:25" ht="15.75" customHeight="1" x14ac:dyDescent="0.25">
      <c r="B82" s="185" t="s">
        <v>366</v>
      </c>
      <c r="C82" s="185" t="s">
        <v>367</v>
      </c>
      <c r="D82" s="185" t="s">
        <v>369</v>
      </c>
      <c r="E82" s="185" t="s">
        <v>286</v>
      </c>
      <c r="F82" s="184"/>
      <c r="G82" s="184"/>
      <c r="H82" s="184"/>
      <c r="I82" s="184"/>
      <c r="J82" s="184"/>
      <c r="K82" s="184"/>
      <c r="L82" s="184"/>
      <c r="M82" s="184"/>
      <c r="N82" s="184"/>
      <c r="O82" s="184"/>
      <c r="P82" s="184"/>
      <c r="Q82" s="184"/>
      <c r="R82" s="184"/>
      <c r="S82" s="184"/>
      <c r="T82" s="184"/>
      <c r="U82" s="184"/>
      <c r="V82" s="184"/>
      <c r="W82" s="184"/>
      <c r="X82" s="184"/>
      <c r="Y82" s="184"/>
    </row>
    <row r="83" spans="2:25" ht="15.75" customHeight="1" x14ac:dyDescent="0.25">
      <c r="B83" s="185" t="s">
        <v>366</v>
      </c>
      <c r="C83" s="185" t="s">
        <v>367</v>
      </c>
      <c r="D83" s="185" t="s">
        <v>370</v>
      </c>
      <c r="E83" s="185" t="s">
        <v>286</v>
      </c>
      <c r="F83" s="184"/>
      <c r="G83" s="184"/>
      <c r="H83" s="184"/>
      <c r="I83" s="184"/>
      <c r="J83" s="184"/>
      <c r="K83" s="184"/>
      <c r="L83" s="184"/>
      <c r="M83" s="184"/>
      <c r="N83" s="184"/>
      <c r="O83" s="184"/>
      <c r="P83" s="184"/>
      <c r="Q83" s="184"/>
      <c r="R83" s="184"/>
      <c r="S83" s="184"/>
      <c r="T83" s="184"/>
      <c r="U83" s="184"/>
      <c r="V83" s="184"/>
      <c r="W83" s="184"/>
      <c r="X83" s="184"/>
      <c r="Y83" s="184"/>
    </row>
    <row r="84" spans="2:25" ht="15.75" customHeight="1" x14ac:dyDescent="0.25">
      <c r="B84" s="185" t="s">
        <v>366</v>
      </c>
      <c r="C84" s="185" t="s">
        <v>367</v>
      </c>
      <c r="D84" s="185" t="s">
        <v>371</v>
      </c>
      <c r="E84" s="185" t="s">
        <v>286</v>
      </c>
      <c r="F84" s="184"/>
      <c r="G84" s="184"/>
      <c r="H84" s="184"/>
      <c r="I84" s="184"/>
      <c r="J84" s="184"/>
      <c r="K84" s="184"/>
      <c r="L84" s="184"/>
      <c r="M84" s="184"/>
      <c r="N84" s="184"/>
      <c r="O84" s="184"/>
      <c r="P84" s="184"/>
      <c r="Q84" s="184"/>
      <c r="R84" s="184"/>
      <c r="S84" s="184"/>
      <c r="T84" s="184"/>
      <c r="U84" s="184"/>
      <c r="V84" s="184"/>
      <c r="W84" s="184"/>
      <c r="X84" s="184"/>
      <c r="Y84" s="184"/>
    </row>
    <row r="85" spans="2:25" ht="15.75" customHeight="1" x14ac:dyDescent="0.25">
      <c r="B85" s="185" t="s">
        <v>372</v>
      </c>
      <c r="C85" s="185" t="s">
        <v>373</v>
      </c>
      <c r="D85" s="185" t="s">
        <v>374</v>
      </c>
      <c r="E85" s="185" t="s">
        <v>286</v>
      </c>
      <c r="F85" s="184"/>
      <c r="G85" s="184"/>
      <c r="H85" s="184"/>
      <c r="I85" s="184"/>
      <c r="J85" s="184"/>
      <c r="K85" s="184"/>
      <c r="L85" s="184"/>
      <c r="M85" s="184"/>
      <c r="N85" s="184"/>
      <c r="O85" s="184"/>
      <c r="P85" s="184"/>
      <c r="Q85" s="184"/>
      <c r="R85" s="184"/>
      <c r="S85" s="184"/>
      <c r="T85" s="184"/>
      <c r="U85" s="184"/>
      <c r="V85" s="184"/>
      <c r="W85" s="184"/>
      <c r="X85" s="184"/>
      <c r="Y85" s="184"/>
    </row>
    <row r="86" spans="2:25" ht="15.75" customHeight="1" x14ac:dyDescent="0.25">
      <c r="B86" s="185" t="s">
        <v>372</v>
      </c>
      <c r="C86" s="185" t="s">
        <v>373</v>
      </c>
      <c r="D86" s="185" t="s">
        <v>375</v>
      </c>
      <c r="E86" s="185" t="s">
        <v>286</v>
      </c>
      <c r="F86" s="184"/>
      <c r="G86" s="184"/>
      <c r="H86" s="184"/>
      <c r="I86" s="184"/>
      <c r="J86" s="184"/>
      <c r="K86" s="184"/>
      <c r="L86" s="184"/>
      <c r="M86" s="184"/>
      <c r="N86" s="184"/>
      <c r="O86" s="184"/>
      <c r="P86" s="184"/>
      <c r="Q86" s="184"/>
      <c r="R86" s="184"/>
      <c r="S86" s="184"/>
      <c r="T86" s="184"/>
      <c r="U86" s="184"/>
      <c r="V86" s="184"/>
      <c r="W86" s="184"/>
      <c r="X86" s="184"/>
      <c r="Y86" s="184"/>
    </row>
    <row r="87" spans="2:25" ht="15.75" customHeight="1" x14ac:dyDescent="0.25">
      <c r="B87" s="185" t="s">
        <v>372</v>
      </c>
      <c r="C87" s="185" t="s">
        <v>373</v>
      </c>
      <c r="D87" s="185" t="s">
        <v>376</v>
      </c>
      <c r="E87" s="185" t="s">
        <v>286</v>
      </c>
      <c r="F87" s="184"/>
      <c r="G87" s="184"/>
      <c r="H87" s="184"/>
      <c r="I87" s="184"/>
      <c r="J87" s="184"/>
      <c r="K87" s="184"/>
      <c r="L87" s="184"/>
      <c r="M87" s="184"/>
      <c r="N87" s="184"/>
      <c r="O87" s="184"/>
      <c r="P87" s="184"/>
      <c r="Q87" s="184"/>
      <c r="R87" s="184"/>
      <c r="S87" s="184"/>
      <c r="T87" s="184"/>
      <c r="U87" s="184"/>
      <c r="V87" s="184"/>
      <c r="W87" s="184"/>
      <c r="X87" s="184"/>
      <c r="Y87" s="184"/>
    </row>
    <row r="88" spans="2:25" ht="15.75" customHeight="1" x14ac:dyDescent="0.25">
      <c r="B88" s="185" t="s">
        <v>372</v>
      </c>
      <c r="C88" s="185" t="s">
        <v>373</v>
      </c>
      <c r="D88" s="185" t="s">
        <v>377</v>
      </c>
      <c r="E88" s="185" t="s">
        <v>286</v>
      </c>
      <c r="F88" s="184"/>
      <c r="G88" s="184"/>
      <c r="H88" s="184"/>
      <c r="I88" s="184"/>
      <c r="J88" s="184"/>
      <c r="K88" s="184"/>
      <c r="L88" s="184"/>
      <c r="M88" s="184"/>
      <c r="N88" s="184"/>
      <c r="O88" s="184"/>
      <c r="P88" s="184"/>
      <c r="Q88" s="184"/>
      <c r="R88" s="184"/>
      <c r="S88" s="184"/>
      <c r="T88" s="184"/>
      <c r="U88" s="184"/>
      <c r="V88" s="184"/>
      <c r="W88" s="184"/>
      <c r="X88" s="184"/>
      <c r="Y88" s="184"/>
    </row>
    <row r="89" spans="2:25" ht="15.75" customHeight="1" x14ac:dyDescent="0.25">
      <c r="B89" s="185" t="s">
        <v>372</v>
      </c>
      <c r="C89" s="185" t="s">
        <v>373</v>
      </c>
      <c r="D89" s="185" t="s">
        <v>378</v>
      </c>
      <c r="E89" s="185" t="s">
        <v>286</v>
      </c>
      <c r="F89" s="184"/>
      <c r="G89" s="184"/>
      <c r="H89" s="184"/>
      <c r="I89" s="184"/>
      <c r="J89" s="184"/>
      <c r="K89" s="184"/>
      <c r="L89" s="184"/>
      <c r="M89" s="184"/>
      <c r="N89" s="184"/>
      <c r="O89" s="184"/>
      <c r="P89" s="184"/>
      <c r="Q89" s="184"/>
      <c r="R89" s="184"/>
      <c r="S89" s="184"/>
      <c r="T89" s="184"/>
      <c r="U89" s="184"/>
      <c r="V89" s="184"/>
      <c r="W89" s="184"/>
      <c r="X89" s="184"/>
      <c r="Y89" s="184"/>
    </row>
    <row r="90" spans="2:25" ht="15.75" customHeight="1" x14ac:dyDescent="0.25">
      <c r="B90" s="185" t="s">
        <v>372</v>
      </c>
      <c r="C90" s="185" t="s">
        <v>373</v>
      </c>
      <c r="D90" s="185" t="s">
        <v>379</v>
      </c>
      <c r="E90" s="185" t="s">
        <v>286</v>
      </c>
      <c r="F90" s="184"/>
      <c r="G90" s="184"/>
      <c r="H90" s="184"/>
      <c r="I90" s="184"/>
      <c r="J90" s="184"/>
      <c r="K90" s="184"/>
      <c r="L90" s="184"/>
      <c r="M90" s="184"/>
      <c r="N90" s="184"/>
      <c r="O90" s="184"/>
      <c r="P90" s="184"/>
      <c r="Q90" s="184"/>
      <c r="R90" s="184"/>
      <c r="S90" s="184"/>
      <c r="T90" s="184"/>
      <c r="U90" s="184"/>
      <c r="V90" s="184"/>
      <c r="W90" s="184"/>
      <c r="X90" s="184"/>
      <c r="Y90" s="184"/>
    </row>
    <row r="91" spans="2:25" ht="15.75" customHeight="1" x14ac:dyDescent="0.25">
      <c r="B91" s="185" t="s">
        <v>380</v>
      </c>
      <c r="C91" s="185" t="s">
        <v>381</v>
      </c>
      <c r="D91" s="185" t="s">
        <v>382</v>
      </c>
      <c r="E91" s="185" t="s">
        <v>286</v>
      </c>
      <c r="F91" s="184"/>
      <c r="G91" s="184"/>
      <c r="H91" s="184"/>
      <c r="I91" s="184"/>
      <c r="J91" s="184"/>
      <c r="K91" s="184"/>
      <c r="L91" s="184"/>
      <c r="M91" s="184"/>
      <c r="N91" s="184"/>
      <c r="O91" s="184"/>
      <c r="P91" s="184"/>
      <c r="Q91" s="184"/>
      <c r="R91" s="184"/>
      <c r="S91" s="184"/>
      <c r="T91" s="184"/>
      <c r="U91" s="184"/>
      <c r="V91" s="184"/>
      <c r="W91" s="184"/>
      <c r="X91" s="184"/>
      <c r="Y91" s="184"/>
    </row>
    <row r="92" spans="2:25" ht="15.75" customHeight="1" x14ac:dyDescent="0.25">
      <c r="B92" s="185" t="s">
        <v>380</v>
      </c>
      <c r="C92" s="185" t="s">
        <v>381</v>
      </c>
      <c r="D92" s="185" t="s">
        <v>383</v>
      </c>
      <c r="E92" s="185" t="s">
        <v>286</v>
      </c>
      <c r="F92" s="184"/>
      <c r="G92" s="184"/>
      <c r="H92" s="184"/>
      <c r="I92" s="184"/>
      <c r="J92" s="184"/>
      <c r="K92" s="184"/>
      <c r="L92" s="184"/>
      <c r="M92" s="184"/>
      <c r="N92" s="184"/>
      <c r="O92" s="184"/>
      <c r="P92" s="184"/>
      <c r="Q92" s="184"/>
      <c r="R92" s="184"/>
      <c r="S92" s="184"/>
      <c r="T92" s="184"/>
      <c r="U92" s="184"/>
      <c r="V92" s="184"/>
      <c r="W92" s="184"/>
      <c r="X92" s="184"/>
      <c r="Y92" s="184"/>
    </row>
    <row r="93" spans="2:25" ht="15.75" customHeight="1" x14ac:dyDescent="0.25">
      <c r="B93" s="185" t="s">
        <v>384</v>
      </c>
      <c r="C93" s="185" t="s">
        <v>385</v>
      </c>
      <c r="D93" s="185" t="s">
        <v>386</v>
      </c>
      <c r="E93" s="185" t="s">
        <v>286</v>
      </c>
      <c r="F93" s="184"/>
      <c r="G93" s="184"/>
      <c r="H93" s="184"/>
      <c r="I93" s="184"/>
      <c r="J93" s="184"/>
      <c r="K93" s="184"/>
      <c r="L93" s="184"/>
      <c r="M93" s="184"/>
      <c r="N93" s="184"/>
      <c r="O93" s="184"/>
      <c r="P93" s="184"/>
      <c r="Q93" s="184"/>
      <c r="R93" s="184"/>
      <c r="S93" s="184"/>
      <c r="T93" s="184"/>
      <c r="U93" s="184"/>
      <c r="V93" s="184"/>
      <c r="W93" s="184"/>
      <c r="X93" s="184"/>
      <c r="Y93" s="184"/>
    </row>
    <row r="94" spans="2:25" ht="15.75" customHeight="1" x14ac:dyDescent="0.25">
      <c r="B94" s="185" t="s">
        <v>384</v>
      </c>
      <c r="C94" s="185" t="s">
        <v>385</v>
      </c>
      <c r="D94" s="185" t="s">
        <v>387</v>
      </c>
      <c r="E94" s="185" t="s">
        <v>286</v>
      </c>
      <c r="F94" s="184"/>
      <c r="G94" s="184"/>
      <c r="H94" s="184"/>
      <c r="I94" s="184"/>
      <c r="J94" s="184"/>
      <c r="K94" s="184"/>
      <c r="L94" s="184"/>
      <c r="M94" s="184"/>
      <c r="N94" s="184"/>
      <c r="O94" s="184"/>
      <c r="P94" s="184"/>
      <c r="Q94" s="184"/>
      <c r="R94" s="184"/>
      <c r="S94" s="184"/>
      <c r="T94" s="184"/>
      <c r="U94" s="184"/>
      <c r="V94" s="184"/>
      <c r="W94" s="184"/>
      <c r="X94" s="184"/>
      <c r="Y94" s="184"/>
    </row>
    <row r="95" spans="2:25" ht="15.75" customHeight="1" x14ac:dyDescent="0.25">
      <c r="B95" s="185" t="s">
        <v>384</v>
      </c>
      <c r="C95" s="185" t="s">
        <v>385</v>
      </c>
      <c r="D95" s="185" t="s">
        <v>388</v>
      </c>
      <c r="E95" s="185" t="s">
        <v>286</v>
      </c>
      <c r="F95" s="184"/>
      <c r="G95" s="184"/>
      <c r="H95" s="184"/>
      <c r="I95" s="184"/>
      <c r="J95" s="184"/>
      <c r="K95" s="184"/>
      <c r="L95" s="184"/>
      <c r="M95" s="184"/>
      <c r="N95" s="184"/>
      <c r="O95" s="184"/>
      <c r="P95" s="184"/>
      <c r="Q95" s="184"/>
      <c r="R95" s="184"/>
      <c r="S95" s="184"/>
      <c r="T95" s="184"/>
      <c r="U95" s="184"/>
      <c r="V95" s="184"/>
      <c r="W95" s="184"/>
      <c r="X95" s="184"/>
      <c r="Y95" s="184"/>
    </row>
    <row r="96" spans="2:25" ht="15.75" customHeight="1" x14ac:dyDescent="0.25">
      <c r="B96" s="185" t="s">
        <v>384</v>
      </c>
      <c r="C96" s="185" t="s">
        <v>385</v>
      </c>
      <c r="D96" s="185" t="s">
        <v>389</v>
      </c>
      <c r="E96" s="185" t="s">
        <v>286</v>
      </c>
      <c r="F96" s="184"/>
      <c r="G96" s="184"/>
      <c r="H96" s="184"/>
      <c r="I96" s="184"/>
      <c r="J96" s="184"/>
      <c r="K96" s="184"/>
      <c r="L96" s="184"/>
      <c r="M96" s="184"/>
      <c r="N96" s="184"/>
      <c r="O96" s="184"/>
      <c r="P96" s="184"/>
      <c r="Q96" s="184"/>
      <c r="R96" s="184"/>
      <c r="S96" s="184"/>
      <c r="T96" s="184"/>
      <c r="U96" s="184"/>
      <c r="V96" s="184"/>
      <c r="W96" s="184"/>
      <c r="X96" s="184"/>
      <c r="Y96" s="184"/>
    </row>
    <row r="97" spans="2:25" ht="15.75" customHeight="1" x14ac:dyDescent="0.25">
      <c r="B97" s="185" t="s">
        <v>380</v>
      </c>
      <c r="C97" s="185" t="s">
        <v>381</v>
      </c>
      <c r="D97" s="185" t="s">
        <v>390</v>
      </c>
      <c r="E97" s="185" t="s">
        <v>286</v>
      </c>
      <c r="F97" s="184"/>
      <c r="G97" s="184"/>
      <c r="H97" s="184"/>
      <c r="I97" s="184"/>
      <c r="J97" s="184"/>
      <c r="K97" s="184"/>
      <c r="L97" s="184"/>
      <c r="M97" s="184"/>
      <c r="N97" s="184"/>
      <c r="O97" s="184"/>
      <c r="P97" s="184"/>
      <c r="Q97" s="184"/>
      <c r="R97" s="184"/>
      <c r="S97" s="184"/>
      <c r="T97" s="184"/>
      <c r="U97" s="184"/>
      <c r="V97" s="184"/>
      <c r="W97" s="184"/>
      <c r="X97" s="184"/>
      <c r="Y97" s="184"/>
    </row>
    <row r="98" spans="2:25" ht="15.75" customHeight="1" x14ac:dyDescent="0.25">
      <c r="B98" s="185" t="s">
        <v>380</v>
      </c>
      <c r="C98" s="185" t="s">
        <v>381</v>
      </c>
      <c r="D98" s="185" t="s">
        <v>391</v>
      </c>
      <c r="E98" s="185" t="s">
        <v>286</v>
      </c>
      <c r="F98" s="184"/>
      <c r="G98" s="184"/>
      <c r="H98" s="184"/>
      <c r="I98" s="184"/>
      <c r="J98" s="184"/>
      <c r="K98" s="184"/>
      <c r="L98" s="184"/>
      <c r="M98" s="184"/>
      <c r="N98" s="184"/>
      <c r="O98" s="184"/>
      <c r="P98" s="184"/>
      <c r="Q98" s="184"/>
      <c r="R98" s="184"/>
      <c r="S98" s="184"/>
      <c r="T98" s="184"/>
      <c r="U98" s="184"/>
      <c r="V98" s="184"/>
      <c r="W98" s="184"/>
      <c r="X98" s="184"/>
      <c r="Y98" s="184"/>
    </row>
    <row r="99" spans="2:25" ht="15.75" customHeight="1" x14ac:dyDescent="0.25">
      <c r="B99" s="185" t="s">
        <v>380</v>
      </c>
      <c r="C99" s="185" t="s">
        <v>381</v>
      </c>
      <c r="D99" s="185" t="s">
        <v>392</v>
      </c>
      <c r="E99" s="185" t="s">
        <v>286</v>
      </c>
      <c r="F99" s="184"/>
      <c r="G99" s="184"/>
      <c r="H99" s="184"/>
      <c r="I99" s="184"/>
      <c r="J99" s="184"/>
      <c r="K99" s="184"/>
      <c r="L99" s="184"/>
      <c r="M99" s="184"/>
      <c r="N99" s="184"/>
      <c r="O99" s="184"/>
      <c r="P99" s="184"/>
      <c r="Q99" s="184"/>
      <c r="R99" s="184"/>
      <c r="S99" s="184"/>
      <c r="T99" s="184"/>
      <c r="U99" s="184"/>
      <c r="V99" s="184"/>
      <c r="W99" s="184"/>
      <c r="X99" s="184"/>
      <c r="Y99" s="184"/>
    </row>
    <row r="100" spans="2:25" ht="15.75" customHeight="1" x14ac:dyDescent="0.25">
      <c r="B100" s="185" t="s">
        <v>380</v>
      </c>
      <c r="C100" s="185" t="s">
        <v>381</v>
      </c>
      <c r="D100" s="185" t="s">
        <v>393</v>
      </c>
      <c r="E100" s="185" t="s">
        <v>286</v>
      </c>
      <c r="F100" s="184"/>
      <c r="G100" s="184"/>
      <c r="H100" s="184"/>
      <c r="I100" s="184"/>
      <c r="J100" s="184"/>
      <c r="K100" s="184"/>
      <c r="L100" s="184"/>
      <c r="M100" s="184"/>
      <c r="N100" s="184"/>
      <c r="O100" s="184"/>
      <c r="P100" s="184"/>
      <c r="Q100" s="184"/>
      <c r="R100" s="184"/>
      <c r="S100" s="184"/>
      <c r="T100" s="184"/>
      <c r="U100" s="184"/>
      <c r="V100" s="184"/>
      <c r="W100" s="184"/>
      <c r="X100" s="184"/>
      <c r="Y100" s="184"/>
    </row>
    <row r="101" spans="2:25" ht="15.75" customHeight="1" x14ac:dyDescent="0.25">
      <c r="B101" s="185" t="s">
        <v>380</v>
      </c>
      <c r="C101" s="185" t="s">
        <v>381</v>
      </c>
      <c r="D101" s="185" t="s">
        <v>394</v>
      </c>
      <c r="E101" s="185" t="s">
        <v>286</v>
      </c>
      <c r="F101" s="184"/>
      <c r="G101" s="184"/>
      <c r="H101" s="184"/>
      <c r="I101" s="184"/>
      <c r="J101" s="184"/>
      <c r="K101" s="184"/>
      <c r="L101" s="184"/>
      <c r="M101" s="184"/>
      <c r="N101" s="184"/>
      <c r="O101" s="184"/>
      <c r="P101" s="184"/>
      <c r="Q101" s="184"/>
      <c r="R101" s="184"/>
      <c r="S101" s="184"/>
      <c r="T101" s="184"/>
      <c r="U101" s="184"/>
      <c r="V101" s="184"/>
      <c r="W101" s="184"/>
      <c r="X101" s="184"/>
      <c r="Y101" s="184"/>
    </row>
    <row r="102" spans="2:25" ht="15.75" customHeight="1" x14ac:dyDescent="0.25">
      <c r="B102" s="185" t="s">
        <v>380</v>
      </c>
      <c r="C102" s="185" t="s">
        <v>381</v>
      </c>
      <c r="D102" s="185" t="s">
        <v>395</v>
      </c>
      <c r="E102" s="185" t="s">
        <v>286</v>
      </c>
      <c r="F102" s="184"/>
      <c r="G102" s="184"/>
      <c r="H102" s="184"/>
      <c r="I102" s="184"/>
      <c r="J102" s="184"/>
      <c r="K102" s="184"/>
      <c r="L102" s="184"/>
      <c r="M102" s="184"/>
      <c r="N102" s="184"/>
      <c r="O102" s="184"/>
      <c r="P102" s="184"/>
      <c r="Q102" s="184"/>
      <c r="R102" s="184"/>
      <c r="S102" s="184"/>
      <c r="T102" s="184"/>
      <c r="U102" s="184"/>
      <c r="V102" s="184"/>
      <c r="W102" s="184"/>
      <c r="X102" s="184"/>
      <c r="Y102" s="184"/>
    </row>
    <row r="103" spans="2:25" ht="15.75" customHeight="1" x14ac:dyDescent="0.25">
      <c r="B103" s="185" t="s">
        <v>396</v>
      </c>
      <c r="C103" s="185" t="s">
        <v>397</v>
      </c>
      <c r="D103" s="185" t="s">
        <v>398</v>
      </c>
      <c r="E103" s="185" t="s">
        <v>286</v>
      </c>
      <c r="F103" s="184"/>
      <c r="G103" s="184"/>
      <c r="H103" s="184"/>
      <c r="I103" s="184"/>
      <c r="J103" s="184"/>
      <c r="K103" s="184"/>
      <c r="L103" s="184"/>
      <c r="M103" s="184"/>
      <c r="N103" s="184"/>
      <c r="O103" s="184"/>
      <c r="P103" s="184"/>
      <c r="Q103" s="184"/>
      <c r="R103" s="184"/>
      <c r="S103" s="184"/>
      <c r="T103" s="184"/>
      <c r="U103" s="184"/>
      <c r="V103" s="184"/>
      <c r="W103" s="184"/>
      <c r="X103" s="184"/>
      <c r="Y103" s="184"/>
    </row>
    <row r="104" spans="2:25" ht="15.75" customHeight="1" x14ac:dyDescent="0.25">
      <c r="B104" s="185" t="s">
        <v>399</v>
      </c>
      <c r="C104" s="185" t="s">
        <v>400</v>
      </c>
      <c r="D104" s="185" t="s">
        <v>401</v>
      </c>
      <c r="E104" s="185" t="s">
        <v>286</v>
      </c>
      <c r="F104" s="184"/>
      <c r="G104" s="184"/>
      <c r="H104" s="184"/>
      <c r="I104" s="184"/>
      <c r="J104" s="184"/>
      <c r="K104" s="184"/>
      <c r="L104" s="184"/>
      <c r="M104" s="184"/>
      <c r="N104" s="184"/>
      <c r="O104" s="184"/>
      <c r="P104" s="184"/>
      <c r="Q104" s="184"/>
      <c r="R104" s="184"/>
      <c r="S104" s="184"/>
      <c r="T104" s="184"/>
      <c r="U104" s="184"/>
      <c r="V104" s="184"/>
      <c r="W104" s="184"/>
      <c r="X104" s="184"/>
      <c r="Y104" s="184"/>
    </row>
    <row r="105" spans="2:25" ht="15.75" customHeight="1" x14ac:dyDescent="0.25">
      <c r="B105" s="185" t="s">
        <v>399</v>
      </c>
      <c r="C105" s="185" t="s">
        <v>400</v>
      </c>
      <c r="D105" s="185" t="s">
        <v>402</v>
      </c>
      <c r="E105" s="185" t="s">
        <v>286</v>
      </c>
      <c r="F105" s="184"/>
      <c r="G105" s="184"/>
      <c r="H105" s="184"/>
      <c r="I105" s="184"/>
      <c r="J105" s="184"/>
      <c r="K105" s="184"/>
      <c r="L105" s="184"/>
      <c r="M105" s="184"/>
      <c r="N105" s="184"/>
      <c r="O105" s="184"/>
      <c r="P105" s="184"/>
      <c r="Q105" s="184"/>
      <c r="R105" s="184"/>
      <c r="S105" s="184"/>
      <c r="T105" s="184"/>
      <c r="U105" s="184"/>
      <c r="V105" s="184"/>
      <c r="W105" s="184"/>
      <c r="X105" s="184"/>
      <c r="Y105" s="184"/>
    </row>
    <row r="106" spans="2:25" ht="15.75" customHeight="1" x14ac:dyDescent="0.25">
      <c r="B106" s="185" t="s">
        <v>372</v>
      </c>
      <c r="C106" s="185" t="s">
        <v>373</v>
      </c>
      <c r="D106" s="185" t="s">
        <v>403</v>
      </c>
      <c r="E106" s="185" t="s">
        <v>286</v>
      </c>
      <c r="F106" s="184"/>
      <c r="G106" s="184"/>
      <c r="H106" s="184"/>
      <c r="I106" s="184"/>
      <c r="J106" s="184"/>
      <c r="K106" s="184"/>
      <c r="L106" s="184"/>
      <c r="M106" s="184"/>
      <c r="N106" s="184"/>
      <c r="O106" s="184"/>
      <c r="P106" s="184"/>
      <c r="Q106" s="184"/>
      <c r="R106" s="184"/>
      <c r="S106" s="184"/>
      <c r="T106" s="184"/>
      <c r="U106" s="184"/>
      <c r="V106" s="184"/>
      <c r="W106" s="184"/>
      <c r="X106" s="184"/>
      <c r="Y106" s="184"/>
    </row>
    <row r="107" spans="2:25" ht="15.75" customHeight="1" x14ac:dyDescent="0.25">
      <c r="B107" s="185" t="s">
        <v>404</v>
      </c>
      <c r="C107" s="185">
        <v>55.152396531999997</v>
      </c>
      <c r="D107" s="185" t="s">
        <v>405</v>
      </c>
      <c r="E107" s="185" t="s">
        <v>406</v>
      </c>
      <c r="F107" s="184"/>
      <c r="G107" s="184"/>
      <c r="H107" s="184"/>
      <c r="I107" s="184"/>
      <c r="J107" s="184"/>
      <c r="K107" s="184"/>
      <c r="L107" s="184"/>
      <c r="M107" s="184"/>
      <c r="N107" s="184"/>
      <c r="O107" s="184"/>
      <c r="P107" s="184"/>
      <c r="Q107" s="184"/>
      <c r="R107" s="184"/>
      <c r="S107" s="184"/>
      <c r="T107" s="184"/>
      <c r="U107" s="184"/>
      <c r="V107" s="184"/>
      <c r="W107" s="184"/>
      <c r="X107" s="184"/>
      <c r="Y107" s="184"/>
    </row>
    <row r="108" spans="2:25" ht="15.75" customHeight="1" x14ac:dyDescent="0.25">
      <c r="B108" s="185" t="s">
        <v>404</v>
      </c>
      <c r="C108" s="185">
        <v>55.152396531999997</v>
      </c>
      <c r="D108" s="185" t="s">
        <v>407</v>
      </c>
      <c r="E108" s="185" t="s">
        <v>406</v>
      </c>
      <c r="F108" s="184"/>
      <c r="G108" s="184"/>
      <c r="H108" s="184"/>
      <c r="I108" s="184"/>
      <c r="J108" s="184"/>
      <c r="K108" s="184"/>
      <c r="L108" s="184"/>
      <c r="M108" s="184"/>
      <c r="N108" s="184"/>
      <c r="O108" s="184"/>
      <c r="P108" s="184"/>
      <c r="Q108" s="184"/>
      <c r="R108" s="184"/>
      <c r="S108" s="184"/>
      <c r="T108" s="184"/>
      <c r="U108" s="184"/>
      <c r="V108" s="184"/>
      <c r="W108" s="184"/>
      <c r="X108" s="184"/>
      <c r="Y108" s="184"/>
    </row>
    <row r="109" spans="2:25" ht="15.75" customHeight="1" x14ac:dyDescent="0.25">
      <c r="B109" s="185" t="s">
        <v>404</v>
      </c>
      <c r="C109" s="185">
        <v>55.152396531999997</v>
      </c>
      <c r="D109" s="185" t="s">
        <v>408</v>
      </c>
      <c r="E109" s="185" t="s">
        <v>406</v>
      </c>
      <c r="F109" s="184"/>
      <c r="G109" s="184"/>
      <c r="H109" s="184"/>
      <c r="I109" s="184"/>
      <c r="J109" s="184"/>
      <c r="K109" s="184"/>
      <c r="L109" s="184"/>
      <c r="M109" s="184"/>
      <c r="N109" s="184"/>
      <c r="O109" s="184"/>
      <c r="P109" s="184"/>
      <c r="Q109" s="184"/>
      <c r="R109" s="184"/>
      <c r="S109" s="184"/>
      <c r="T109" s="184"/>
      <c r="U109" s="184"/>
      <c r="V109" s="184"/>
      <c r="W109" s="184"/>
      <c r="X109" s="184"/>
      <c r="Y109" s="184"/>
    </row>
    <row r="110" spans="2:25" ht="15.75" customHeight="1" x14ac:dyDescent="0.25">
      <c r="B110" s="185" t="s">
        <v>404</v>
      </c>
      <c r="C110" s="185">
        <v>55.152396531999997</v>
      </c>
      <c r="D110" s="185" t="s">
        <v>409</v>
      </c>
      <c r="E110" s="185" t="s">
        <v>406</v>
      </c>
      <c r="F110" s="184"/>
      <c r="G110" s="184"/>
      <c r="H110" s="184"/>
      <c r="I110" s="184"/>
      <c r="J110" s="184"/>
      <c r="K110" s="184"/>
      <c r="L110" s="184"/>
      <c r="M110" s="184"/>
      <c r="N110" s="184"/>
      <c r="O110" s="184"/>
      <c r="P110" s="184"/>
      <c r="Q110" s="184"/>
      <c r="R110" s="184"/>
      <c r="S110" s="184"/>
      <c r="T110" s="184"/>
      <c r="U110" s="184"/>
      <c r="V110" s="184"/>
      <c r="W110" s="184"/>
      <c r="X110" s="184"/>
      <c r="Y110" s="184"/>
    </row>
    <row r="111" spans="2:25" ht="15.75" customHeight="1" x14ac:dyDescent="0.25">
      <c r="B111" s="185" t="s">
        <v>410</v>
      </c>
      <c r="C111" s="185">
        <v>55.152393566999997</v>
      </c>
      <c r="D111" s="185" t="s">
        <v>411</v>
      </c>
      <c r="E111" s="185" t="s">
        <v>406</v>
      </c>
      <c r="F111" s="184"/>
      <c r="G111" s="184"/>
      <c r="H111" s="184"/>
      <c r="I111" s="184"/>
      <c r="J111" s="184"/>
      <c r="K111" s="184"/>
      <c r="L111" s="184"/>
      <c r="M111" s="184"/>
      <c r="N111" s="184"/>
      <c r="O111" s="184"/>
      <c r="P111" s="184"/>
      <c r="Q111" s="184"/>
      <c r="R111" s="184"/>
      <c r="S111" s="184"/>
      <c r="T111" s="184"/>
      <c r="U111" s="184"/>
      <c r="V111" s="184"/>
      <c r="W111" s="184"/>
      <c r="X111" s="184"/>
      <c r="Y111" s="184"/>
    </row>
    <row r="112" spans="2:25" ht="15.75" customHeight="1" x14ac:dyDescent="0.25">
      <c r="B112" s="185" t="s">
        <v>410</v>
      </c>
      <c r="C112" s="185">
        <v>55.152393566999997</v>
      </c>
      <c r="D112" s="185" t="s">
        <v>412</v>
      </c>
      <c r="E112" s="185" t="s">
        <v>406</v>
      </c>
      <c r="F112" s="184"/>
      <c r="G112" s="184"/>
      <c r="H112" s="184"/>
      <c r="I112" s="184"/>
      <c r="J112" s="184"/>
      <c r="K112" s="184"/>
      <c r="L112" s="184"/>
      <c r="M112" s="184"/>
      <c r="N112" s="184"/>
      <c r="O112" s="184"/>
      <c r="P112" s="184"/>
      <c r="Q112" s="184"/>
      <c r="R112" s="184"/>
      <c r="S112" s="184"/>
      <c r="T112" s="184"/>
      <c r="U112" s="184"/>
      <c r="V112" s="184"/>
      <c r="W112" s="184"/>
      <c r="X112" s="184"/>
      <c r="Y112" s="184"/>
    </row>
    <row r="113" spans="2:25" ht="15.75" customHeight="1" x14ac:dyDescent="0.25">
      <c r="B113" s="185" t="s">
        <v>404</v>
      </c>
      <c r="C113" s="185">
        <v>55.152396531999997</v>
      </c>
      <c r="D113" s="185" t="s">
        <v>413</v>
      </c>
      <c r="E113" s="185" t="s">
        <v>406</v>
      </c>
      <c r="F113" s="184"/>
      <c r="G113" s="184"/>
      <c r="H113" s="184"/>
      <c r="I113" s="184"/>
      <c r="J113" s="184"/>
      <c r="K113" s="184"/>
      <c r="L113" s="184"/>
      <c r="M113" s="184"/>
      <c r="N113" s="184"/>
      <c r="O113" s="184"/>
      <c r="P113" s="184"/>
      <c r="Q113" s="184"/>
      <c r="R113" s="184"/>
      <c r="S113" s="184"/>
      <c r="T113" s="184"/>
      <c r="U113" s="184"/>
      <c r="V113" s="184"/>
      <c r="W113" s="184"/>
      <c r="X113" s="184"/>
      <c r="Y113" s="184"/>
    </row>
    <row r="114" spans="2:25" ht="15.75" customHeight="1" x14ac:dyDescent="0.25">
      <c r="B114" s="185" t="s">
        <v>404</v>
      </c>
      <c r="C114" s="185">
        <v>55.152396531999997</v>
      </c>
      <c r="D114" s="185" t="s">
        <v>414</v>
      </c>
      <c r="E114" s="185" t="s">
        <v>406</v>
      </c>
      <c r="F114" s="184"/>
      <c r="G114" s="184"/>
      <c r="H114" s="184"/>
      <c r="I114" s="184"/>
      <c r="J114" s="184"/>
      <c r="K114" s="184"/>
      <c r="L114" s="184"/>
      <c r="M114" s="184"/>
      <c r="N114" s="184"/>
      <c r="O114" s="184"/>
      <c r="P114" s="184"/>
      <c r="Q114" s="184"/>
      <c r="R114" s="184"/>
      <c r="S114" s="184"/>
      <c r="T114" s="184"/>
      <c r="U114" s="184"/>
      <c r="V114" s="184"/>
      <c r="W114" s="184"/>
      <c r="X114" s="184"/>
      <c r="Y114" s="184"/>
    </row>
    <row r="115" spans="2:25" ht="15.75" customHeight="1" x14ac:dyDescent="0.25">
      <c r="B115" s="185" t="s">
        <v>410</v>
      </c>
      <c r="C115" s="185">
        <v>55.152393566999997</v>
      </c>
      <c r="D115" s="185" t="s">
        <v>415</v>
      </c>
      <c r="E115" s="185" t="s">
        <v>406</v>
      </c>
      <c r="F115" s="184"/>
      <c r="G115" s="184"/>
      <c r="H115" s="184"/>
      <c r="I115" s="184"/>
      <c r="J115" s="184"/>
      <c r="K115" s="184"/>
      <c r="L115" s="184"/>
      <c r="M115" s="184"/>
      <c r="N115" s="184"/>
      <c r="O115" s="184"/>
      <c r="P115" s="184"/>
      <c r="Q115" s="184"/>
      <c r="R115" s="184"/>
      <c r="S115" s="184"/>
      <c r="T115" s="184"/>
      <c r="U115" s="184"/>
      <c r="V115" s="184"/>
      <c r="W115" s="184"/>
      <c r="X115" s="184"/>
      <c r="Y115" s="184"/>
    </row>
    <row r="116" spans="2:25" ht="15.75" customHeight="1" x14ac:dyDescent="0.25">
      <c r="B116" s="185" t="s">
        <v>410</v>
      </c>
      <c r="C116" s="185">
        <v>55.152393566999997</v>
      </c>
      <c r="D116" s="185" t="s">
        <v>416</v>
      </c>
      <c r="E116" s="185" t="s">
        <v>406</v>
      </c>
      <c r="F116" s="184"/>
      <c r="G116" s="184"/>
      <c r="H116" s="184"/>
      <c r="I116" s="184"/>
      <c r="J116" s="184"/>
      <c r="K116" s="184"/>
      <c r="L116" s="184"/>
      <c r="M116" s="184"/>
      <c r="N116" s="184"/>
      <c r="O116" s="184"/>
      <c r="P116" s="184"/>
      <c r="Q116" s="184"/>
      <c r="R116" s="184"/>
      <c r="S116" s="184"/>
      <c r="T116" s="184"/>
      <c r="U116" s="184"/>
      <c r="V116" s="184"/>
      <c r="W116" s="184"/>
      <c r="X116" s="184"/>
      <c r="Y116" s="184"/>
    </row>
    <row r="117" spans="2:25" ht="15.75" customHeight="1" x14ac:dyDescent="0.25">
      <c r="B117" s="185" t="s">
        <v>417</v>
      </c>
      <c r="C117" s="185">
        <v>55.152383188999998</v>
      </c>
      <c r="D117" s="185" t="s">
        <v>418</v>
      </c>
      <c r="E117" s="185" t="s">
        <v>406</v>
      </c>
      <c r="F117" s="184"/>
      <c r="G117" s="184"/>
      <c r="H117" s="184"/>
      <c r="I117" s="184"/>
      <c r="J117" s="184"/>
      <c r="K117" s="184"/>
      <c r="L117" s="184"/>
      <c r="M117" s="184"/>
      <c r="N117" s="184"/>
      <c r="O117" s="184"/>
      <c r="P117" s="184"/>
      <c r="Q117" s="184"/>
      <c r="R117" s="184"/>
      <c r="S117" s="184"/>
      <c r="T117" s="184"/>
      <c r="U117" s="184"/>
      <c r="V117" s="184"/>
      <c r="W117" s="184"/>
      <c r="X117" s="184"/>
      <c r="Y117" s="184"/>
    </row>
    <row r="118" spans="2:25" ht="15.75" customHeight="1" x14ac:dyDescent="0.25">
      <c r="B118" s="185" t="s">
        <v>417</v>
      </c>
      <c r="C118" s="185">
        <v>55.152383188999998</v>
      </c>
      <c r="D118" s="185" t="s">
        <v>419</v>
      </c>
      <c r="E118" s="185" t="s">
        <v>406</v>
      </c>
      <c r="F118" s="184"/>
      <c r="G118" s="184"/>
      <c r="H118" s="184"/>
      <c r="I118" s="184"/>
      <c r="J118" s="184"/>
      <c r="K118" s="184"/>
      <c r="L118" s="184"/>
      <c r="M118" s="184"/>
      <c r="N118" s="184"/>
      <c r="O118" s="184"/>
      <c r="P118" s="184"/>
      <c r="Q118" s="184"/>
      <c r="R118" s="184"/>
      <c r="S118" s="184"/>
      <c r="T118" s="184"/>
      <c r="U118" s="184"/>
      <c r="V118" s="184"/>
      <c r="W118" s="184"/>
      <c r="X118" s="184"/>
      <c r="Y118" s="184"/>
    </row>
    <row r="119" spans="2:25" ht="15.75" customHeight="1" x14ac:dyDescent="0.25">
      <c r="B119" s="185" t="s">
        <v>417</v>
      </c>
      <c r="C119" s="185">
        <v>55.152383188999998</v>
      </c>
      <c r="D119" s="185" t="s">
        <v>420</v>
      </c>
      <c r="E119" s="185" t="s">
        <v>406</v>
      </c>
      <c r="F119" s="184"/>
      <c r="G119" s="184"/>
      <c r="H119" s="184"/>
      <c r="I119" s="184"/>
      <c r="J119" s="184"/>
      <c r="K119" s="184"/>
      <c r="L119" s="184"/>
      <c r="M119" s="184"/>
      <c r="N119" s="184"/>
      <c r="O119" s="184"/>
      <c r="P119" s="184"/>
      <c r="Q119" s="184"/>
      <c r="R119" s="184"/>
      <c r="S119" s="184"/>
      <c r="T119" s="184"/>
      <c r="U119" s="184"/>
      <c r="V119" s="184"/>
      <c r="W119" s="184"/>
      <c r="X119" s="184"/>
      <c r="Y119" s="184"/>
    </row>
    <row r="120" spans="2:25" ht="15.75" customHeight="1" x14ac:dyDescent="0.25">
      <c r="B120" s="185" t="s">
        <v>417</v>
      </c>
      <c r="C120" s="185">
        <v>55.152383188999998</v>
      </c>
      <c r="D120" s="185" t="s">
        <v>421</v>
      </c>
      <c r="E120" s="185" t="s">
        <v>406</v>
      </c>
      <c r="F120" s="184"/>
      <c r="G120" s="184"/>
      <c r="H120" s="184"/>
      <c r="I120" s="184"/>
      <c r="J120" s="184"/>
      <c r="K120" s="184"/>
      <c r="L120" s="184"/>
      <c r="M120" s="184"/>
      <c r="N120" s="184"/>
      <c r="O120" s="184"/>
      <c r="P120" s="184"/>
      <c r="Q120" s="184"/>
      <c r="R120" s="184"/>
      <c r="S120" s="184"/>
      <c r="T120" s="184"/>
      <c r="U120" s="184"/>
      <c r="V120" s="184"/>
      <c r="W120" s="184"/>
      <c r="X120" s="184"/>
      <c r="Y120" s="184"/>
    </row>
    <row r="121" spans="2:25" ht="15.75" customHeight="1" x14ac:dyDescent="0.25">
      <c r="B121" s="185" t="s">
        <v>422</v>
      </c>
      <c r="C121" s="185" t="s">
        <v>423</v>
      </c>
      <c r="D121" s="185" t="s">
        <v>424</v>
      </c>
      <c r="E121" s="185" t="s">
        <v>406</v>
      </c>
      <c r="F121" s="184"/>
      <c r="G121" s="184"/>
      <c r="H121" s="184"/>
      <c r="I121" s="184"/>
      <c r="J121" s="184"/>
      <c r="K121" s="184"/>
      <c r="L121" s="184"/>
      <c r="M121" s="184"/>
      <c r="N121" s="184"/>
      <c r="O121" s="184"/>
      <c r="P121" s="184"/>
      <c r="Q121" s="184"/>
      <c r="R121" s="184"/>
      <c r="S121" s="184"/>
      <c r="T121" s="184"/>
      <c r="U121" s="184"/>
      <c r="V121" s="184"/>
      <c r="W121" s="184"/>
      <c r="X121" s="184"/>
      <c r="Y121" s="184"/>
    </row>
    <row r="122" spans="2:25" ht="15.75" customHeight="1" x14ac:dyDescent="0.25">
      <c r="B122" s="185" t="s">
        <v>422</v>
      </c>
      <c r="C122" s="185" t="s">
        <v>423</v>
      </c>
      <c r="D122" s="185" t="s">
        <v>425</v>
      </c>
      <c r="E122" s="185" t="s">
        <v>406</v>
      </c>
      <c r="F122" s="184"/>
      <c r="G122" s="184"/>
      <c r="H122" s="184"/>
      <c r="I122" s="184"/>
      <c r="J122" s="184"/>
      <c r="K122" s="184"/>
      <c r="L122" s="184"/>
      <c r="M122" s="184"/>
      <c r="N122" s="184"/>
      <c r="O122" s="184"/>
      <c r="P122" s="184"/>
      <c r="Q122" s="184"/>
      <c r="R122" s="184"/>
      <c r="S122" s="184"/>
      <c r="T122" s="184"/>
      <c r="U122" s="184"/>
      <c r="V122" s="184"/>
      <c r="W122" s="184"/>
      <c r="X122" s="184"/>
      <c r="Y122" s="184"/>
    </row>
    <row r="123" spans="2:25" ht="15.75" customHeight="1" x14ac:dyDescent="0.25">
      <c r="B123" s="185" t="s">
        <v>422</v>
      </c>
      <c r="C123" s="185" t="s">
        <v>423</v>
      </c>
      <c r="D123" s="185" t="s">
        <v>426</v>
      </c>
      <c r="E123" s="185" t="s">
        <v>406</v>
      </c>
      <c r="F123" s="184"/>
      <c r="G123" s="184"/>
      <c r="H123" s="184"/>
      <c r="I123" s="184"/>
      <c r="J123" s="184"/>
      <c r="K123" s="184"/>
      <c r="L123" s="184"/>
      <c r="M123" s="184"/>
      <c r="N123" s="184"/>
      <c r="O123" s="184"/>
      <c r="P123" s="184"/>
      <c r="Q123" s="184"/>
      <c r="R123" s="184"/>
      <c r="S123" s="184"/>
      <c r="T123" s="184"/>
      <c r="U123" s="184"/>
      <c r="V123" s="184"/>
      <c r="W123" s="184"/>
      <c r="X123" s="184"/>
      <c r="Y123" s="184"/>
    </row>
    <row r="124" spans="2:25" ht="15.75" customHeight="1" x14ac:dyDescent="0.25">
      <c r="B124" s="185" t="s">
        <v>422</v>
      </c>
      <c r="C124" s="185" t="s">
        <v>423</v>
      </c>
      <c r="D124" s="185" t="s">
        <v>427</v>
      </c>
      <c r="E124" s="185" t="s">
        <v>406</v>
      </c>
      <c r="F124" s="184"/>
      <c r="G124" s="184"/>
      <c r="H124" s="184"/>
      <c r="I124" s="184"/>
      <c r="J124" s="184"/>
      <c r="K124" s="184"/>
      <c r="L124" s="184"/>
      <c r="M124" s="184"/>
      <c r="N124" s="184"/>
      <c r="O124" s="184"/>
      <c r="P124" s="184"/>
      <c r="Q124" s="184"/>
      <c r="R124" s="184"/>
      <c r="S124" s="184"/>
      <c r="T124" s="184"/>
      <c r="U124" s="184"/>
      <c r="V124" s="184"/>
      <c r="W124" s="184"/>
      <c r="X124" s="184"/>
      <c r="Y124" s="184"/>
    </row>
    <row r="125" spans="2:25" ht="15.75" customHeight="1" x14ac:dyDescent="0.25">
      <c r="B125" s="185" t="s">
        <v>428</v>
      </c>
      <c r="C125" s="185" t="s">
        <v>429</v>
      </c>
      <c r="D125" s="185" t="s">
        <v>430</v>
      </c>
      <c r="E125" s="185" t="s">
        <v>406</v>
      </c>
      <c r="F125" s="184"/>
      <c r="G125" s="184"/>
      <c r="H125" s="184"/>
      <c r="I125" s="184"/>
      <c r="J125" s="184"/>
      <c r="K125" s="184"/>
      <c r="L125" s="184"/>
      <c r="M125" s="184"/>
      <c r="N125" s="184"/>
      <c r="O125" s="184"/>
      <c r="P125" s="184"/>
      <c r="Q125" s="184"/>
      <c r="R125" s="184"/>
      <c r="S125" s="184"/>
      <c r="T125" s="184"/>
      <c r="U125" s="184"/>
      <c r="V125" s="184"/>
      <c r="W125" s="184"/>
      <c r="X125" s="184"/>
      <c r="Y125" s="184"/>
    </row>
    <row r="126" spans="2:25" ht="15.75" customHeight="1" x14ac:dyDescent="0.25">
      <c r="B126" s="185" t="s">
        <v>428</v>
      </c>
      <c r="C126" s="185" t="s">
        <v>429</v>
      </c>
      <c r="D126" s="185" t="s">
        <v>431</v>
      </c>
      <c r="E126" s="185" t="s">
        <v>406</v>
      </c>
      <c r="F126" s="184"/>
      <c r="G126" s="184"/>
      <c r="H126" s="184"/>
      <c r="I126" s="184"/>
      <c r="J126" s="184"/>
      <c r="K126" s="184"/>
      <c r="L126" s="184"/>
      <c r="M126" s="184"/>
      <c r="N126" s="184"/>
      <c r="O126" s="184"/>
      <c r="P126" s="184"/>
      <c r="Q126" s="184"/>
      <c r="R126" s="184"/>
      <c r="S126" s="184"/>
      <c r="T126" s="184"/>
      <c r="U126" s="184"/>
      <c r="V126" s="184"/>
      <c r="W126" s="184"/>
      <c r="X126" s="184"/>
      <c r="Y126" s="184"/>
    </row>
    <row r="127" spans="2:25" ht="15.75" customHeight="1" x14ac:dyDescent="0.25">
      <c r="B127" s="185" t="s">
        <v>432</v>
      </c>
      <c r="C127" s="185" t="s">
        <v>433</v>
      </c>
      <c r="D127" s="185" t="s">
        <v>434</v>
      </c>
      <c r="E127" s="185" t="s">
        <v>406</v>
      </c>
      <c r="F127" s="184"/>
      <c r="G127" s="184"/>
      <c r="H127" s="184"/>
      <c r="I127" s="184"/>
      <c r="J127" s="184"/>
      <c r="K127" s="184"/>
      <c r="L127" s="184"/>
      <c r="M127" s="184"/>
      <c r="N127" s="184"/>
      <c r="O127" s="184"/>
      <c r="P127" s="184"/>
      <c r="Q127" s="184"/>
      <c r="R127" s="184"/>
      <c r="S127" s="184"/>
      <c r="T127" s="184"/>
      <c r="U127" s="184"/>
      <c r="V127" s="184"/>
      <c r="W127" s="184"/>
      <c r="X127" s="184"/>
      <c r="Y127" s="184"/>
    </row>
    <row r="128" spans="2:25" ht="15.75" customHeight="1" x14ac:dyDescent="0.25">
      <c r="B128" s="185" t="s">
        <v>432</v>
      </c>
      <c r="C128" s="185" t="s">
        <v>433</v>
      </c>
      <c r="D128" s="185" t="s">
        <v>435</v>
      </c>
      <c r="E128" s="185" t="s">
        <v>406</v>
      </c>
      <c r="F128" s="184"/>
      <c r="G128" s="184"/>
      <c r="H128" s="184"/>
      <c r="I128" s="184"/>
      <c r="J128" s="184"/>
      <c r="K128" s="184"/>
      <c r="L128" s="184"/>
      <c r="M128" s="184"/>
      <c r="N128" s="184"/>
      <c r="O128" s="184"/>
      <c r="P128" s="184"/>
      <c r="Q128" s="184"/>
      <c r="R128" s="184"/>
      <c r="S128" s="184"/>
      <c r="T128" s="184"/>
      <c r="U128" s="184"/>
      <c r="V128" s="184"/>
      <c r="W128" s="184"/>
      <c r="X128" s="184"/>
      <c r="Y128" s="184"/>
    </row>
    <row r="129" spans="2:25" ht="15.75" customHeight="1" x14ac:dyDescent="0.25">
      <c r="B129" s="185" t="s">
        <v>436</v>
      </c>
      <c r="C129" s="185">
        <v>55.153013922</v>
      </c>
      <c r="D129" s="185" t="s">
        <v>437</v>
      </c>
      <c r="E129" s="185" t="s">
        <v>406</v>
      </c>
      <c r="F129" s="184"/>
      <c r="G129" s="184"/>
      <c r="H129" s="184"/>
      <c r="I129" s="184"/>
      <c r="J129" s="184"/>
      <c r="K129" s="184"/>
      <c r="L129" s="184"/>
      <c r="M129" s="184"/>
      <c r="N129" s="184"/>
      <c r="O129" s="184"/>
      <c r="P129" s="184"/>
      <c r="Q129" s="184"/>
      <c r="R129" s="184"/>
      <c r="S129" s="184"/>
      <c r="T129" s="184"/>
      <c r="U129" s="184"/>
      <c r="V129" s="184"/>
      <c r="W129" s="184"/>
      <c r="X129" s="184"/>
      <c r="Y129" s="184"/>
    </row>
    <row r="130" spans="2:25" ht="15.75" customHeight="1" x14ac:dyDescent="0.25">
      <c r="B130" s="185" t="s">
        <v>438</v>
      </c>
      <c r="C130" s="185">
        <v>55.149772558000002</v>
      </c>
      <c r="D130" s="185"/>
      <c r="E130" s="185" t="s">
        <v>406</v>
      </c>
      <c r="F130" s="184"/>
      <c r="G130" s="184"/>
      <c r="H130" s="184"/>
      <c r="I130" s="184"/>
      <c r="J130" s="184"/>
      <c r="K130" s="184"/>
      <c r="L130" s="184"/>
      <c r="M130" s="184"/>
      <c r="N130" s="184"/>
      <c r="O130" s="184"/>
      <c r="P130" s="184"/>
      <c r="Q130" s="184"/>
      <c r="R130" s="184"/>
      <c r="S130" s="184"/>
      <c r="T130" s="184"/>
      <c r="U130" s="184"/>
      <c r="V130" s="184"/>
      <c r="W130" s="184"/>
      <c r="X130" s="184"/>
      <c r="Y130" s="184"/>
    </row>
    <row r="131" spans="2:25" ht="15.75" customHeight="1" x14ac:dyDescent="0.25">
      <c r="B131" s="185" t="s">
        <v>439</v>
      </c>
      <c r="C131" s="185">
        <v>55.147926122999998</v>
      </c>
      <c r="D131" s="185" t="s">
        <v>440</v>
      </c>
      <c r="E131" s="185" t="s">
        <v>286</v>
      </c>
      <c r="F131" s="184"/>
      <c r="G131" s="184"/>
      <c r="H131" s="184"/>
      <c r="I131" s="184"/>
      <c r="J131" s="184"/>
      <c r="K131" s="184"/>
      <c r="L131" s="184"/>
      <c r="M131" s="184"/>
      <c r="N131" s="184"/>
      <c r="O131" s="184"/>
      <c r="P131" s="184"/>
      <c r="Q131" s="184"/>
      <c r="R131" s="184"/>
      <c r="S131" s="184"/>
      <c r="T131" s="184"/>
      <c r="U131" s="184"/>
      <c r="V131" s="184"/>
      <c r="W131" s="184"/>
      <c r="X131" s="184"/>
      <c r="Y131" s="184"/>
    </row>
    <row r="132" spans="2:25" ht="15.75" customHeight="1" x14ac:dyDescent="0.25">
      <c r="B132" s="185" t="s">
        <v>441</v>
      </c>
      <c r="C132" s="185">
        <v>55.149750427000001</v>
      </c>
      <c r="D132" s="185"/>
      <c r="E132" s="185" t="s">
        <v>286</v>
      </c>
      <c r="F132" s="184"/>
      <c r="G132" s="184"/>
      <c r="H132" s="184"/>
      <c r="I132" s="184"/>
      <c r="J132" s="184"/>
      <c r="K132" s="184"/>
      <c r="L132" s="184"/>
      <c r="M132" s="184"/>
      <c r="N132" s="184"/>
      <c r="O132" s="184"/>
      <c r="P132" s="184"/>
      <c r="Q132" s="184"/>
      <c r="R132" s="184"/>
      <c r="S132" s="184"/>
      <c r="T132" s="184"/>
      <c r="U132" s="184"/>
      <c r="V132" s="184"/>
      <c r="W132" s="184"/>
      <c r="X132" s="184"/>
      <c r="Y132" s="184"/>
    </row>
    <row r="133" spans="2:25" ht="15.75" customHeight="1" x14ac:dyDescent="0.25">
      <c r="B133" s="185">
        <v>24.958690000000001</v>
      </c>
      <c r="C133" s="185">
        <v>55.138779999999997</v>
      </c>
      <c r="D133" s="185"/>
      <c r="E133" s="185" t="s">
        <v>406</v>
      </c>
      <c r="F133" s="184"/>
      <c r="G133" s="184"/>
      <c r="H133" s="184"/>
      <c r="I133" s="184"/>
      <c r="J133" s="184"/>
      <c r="K133" s="184"/>
      <c r="L133" s="184"/>
      <c r="M133" s="184"/>
      <c r="N133" s="184"/>
      <c r="O133" s="184"/>
      <c r="P133" s="184"/>
      <c r="Q133" s="184"/>
      <c r="R133" s="184"/>
      <c r="S133" s="184"/>
      <c r="T133" s="184"/>
      <c r="U133" s="184"/>
      <c r="V133" s="184"/>
      <c r="W133" s="184"/>
      <c r="X133" s="184"/>
      <c r="Y133" s="184"/>
    </row>
    <row r="134" spans="2:25" ht="15.75" customHeight="1" x14ac:dyDescent="0.25">
      <c r="B134" s="185">
        <v>24.96518</v>
      </c>
      <c r="C134" s="185">
        <v>55.147449999999999</v>
      </c>
      <c r="D134" s="185"/>
      <c r="E134" s="185" t="s">
        <v>286</v>
      </c>
      <c r="F134" s="184"/>
      <c r="G134" s="184"/>
      <c r="H134" s="184"/>
      <c r="I134" s="184"/>
      <c r="J134" s="184"/>
      <c r="K134" s="184"/>
      <c r="L134" s="184"/>
      <c r="M134" s="184"/>
      <c r="N134" s="184"/>
      <c r="O134" s="184"/>
      <c r="P134" s="184"/>
      <c r="Q134" s="184"/>
      <c r="R134" s="184"/>
      <c r="S134" s="184"/>
      <c r="T134" s="184"/>
      <c r="U134" s="184"/>
      <c r="V134" s="184"/>
      <c r="W134" s="184"/>
      <c r="X134" s="184"/>
      <c r="Y134" s="184"/>
    </row>
    <row r="135" spans="2:25" ht="15.75" customHeight="1" x14ac:dyDescent="0.25">
      <c r="B135" s="185">
        <v>24.962070000000001</v>
      </c>
      <c r="C135" s="185">
        <v>55.150489999999998</v>
      </c>
      <c r="D135" s="185"/>
      <c r="E135" s="185" t="s">
        <v>406</v>
      </c>
      <c r="F135" s="184"/>
      <c r="G135" s="184"/>
      <c r="H135" s="184"/>
      <c r="I135" s="184"/>
      <c r="J135" s="184"/>
      <c r="K135" s="184"/>
      <c r="L135" s="184"/>
      <c r="M135" s="184"/>
      <c r="N135" s="184"/>
      <c r="O135" s="184"/>
      <c r="P135" s="184"/>
      <c r="Q135" s="184"/>
      <c r="R135" s="184"/>
      <c r="S135" s="184"/>
      <c r="T135" s="184"/>
      <c r="U135" s="184"/>
      <c r="V135" s="184"/>
      <c r="W135" s="184"/>
      <c r="X135" s="184"/>
      <c r="Y135" s="184"/>
    </row>
    <row r="136" spans="2:25" ht="15.75" customHeight="1" x14ac:dyDescent="0.25">
      <c r="B136" s="185">
        <v>0</v>
      </c>
      <c r="C136" s="185">
        <v>0</v>
      </c>
      <c r="D136" s="185"/>
      <c r="E136" s="185" t="s">
        <v>406</v>
      </c>
      <c r="F136" s="184"/>
      <c r="G136" s="184"/>
      <c r="H136" s="184"/>
      <c r="I136" s="184"/>
      <c r="J136" s="184"/>
      <c r="K136" s="184"/>
      <c r="L136" s="184"/>
      <c r="M136" s="184"/>
      <c r="N136" s="184"/>
      <c r="O136" s="184"/>
      <c r="P136" s="184"/>
      <c r="Q136" s="184"/>
      <c r="R136" s="184"/>
      <c r="S136" s="184"/>
      <c r="T136" s="184"/>
      <c r="U136" s="184"/>
      <c r="V136" s="184"/>
      <c r="W136" s="184"/>
      <c r="X136" s="184"/>
      <c r="Y136" s="184"/>
    </row>
    <row r="137" spans="2:25" ht="15.75" customHeight="1" x14ac:dyDescent="0.25">
      <c r="B137" s="185">
        <v>24.958017690999998</v>
      </c>
      <c r="C137" s="185">
        <v>55.152692518000002</v>
      </c>
      <c r="D137" s="185"/>
      <c r="E137" s="185" t="s">
        <v>406</v>
      </c>
      <c r="F137" s="184"/>
      <c r="G137" s="184"/>
      <c r="H137" s="184"/>
      <c r="I137" s="184"/>
      <c r="J137" s="184"/>
      <c r="K137" s="184"/>
      <c r="L137" s="184"/>
      <c r="M137" s="184"/>
      <c r="N137" s="184"/>
      <c r="O137" s="184"/>
      <c r="P137" s="184"/>
      <c r="Q137" s="184"/>
      <c r="R137" s="184"/>
      <c r="S137" s="184"/>
      <c r="T137" s="184"/>
      <c r="U137" s="184"/>
      <c r="V137" s="184"/>
      <c r="W137" s="184"/>
      <c r="X137" s="184"/>
      <c r="Y137" s="184"/>
    </row>
    <row r="138" spans="2:25" ht="15.75" customHeight="1" x14ac:dyDescent="0.25">
      <c r="B138" s="185" t="s">
        <v>442</v>
      </c>
      <c r="C138" s="185">
        <v>55.154685524000001</v>
      </c>
      <c r="D138" s="185"/>
      <c r="E138" s="185"/>
      <c r="F138" s="184"/>
      <c r="G138" s="184"/>
      <c r="H138" s="184"/>
      <c r="I138" s="184"/>
      <c r="J138" s="184"/>
      <c r="K138" s="184"/>
      <c r="L138" s="184"/>
      <c r="M138" s="184"/>
      <c r="N138" s="184"/>
      <c r="O138" s="184"/>
      <c r="P138" s="184"/>
      <c r="Q138" s="184"/>
      <c r="R138" s="184"/>
      <c r="S138" s="184"/>
      <c r="T138" s="184"/>
      <c r="U138" s="184"/>
      <c r="V138" s="184"/>
      <c r="W138" s="184"/>
      <c r="X138" s="184"/>
      <c r="Y138" s="184"/>
    </row>
    <row r="139" spans="2:25" ht="15.75" customHeight="1" x14ac:dyDescent="0.25">
      <c r="B139" s="185">
        <v>24.964960000000001</v>
      </c>
      <c r="C139" s="185">
        <v>55.151539999999997</v>
      </c>
      <c r="D139" s="185"/>
      <c r="E139" s="185"/>
      <c r="F139" s="184"/>
      <c r="G139" s="184"/>
      <c r="H139" s="184"/>
      <c r="I139" s="184"/>
      <c r="J139" s="184"/>
      <c r="K139" s="184"/>
      <c r="L139" s="184"/>
      <c r="M139" s="184"/>
      <c r="N139" s="184"/>
      <c r="O139" s="184"/>
      <c r="P139" s="184"/>
      <c r="Q139" s="184"/>
      <c r="R139" s="184"/>
      <c r="S139" s="184"/>
      <c r="T139" s="184"/>
      <c r="U139" s="184"/>
      <c r="V139" s="184"/>
      <c r="W139" s="184"/>
      <c r="X139" s="184"/>
      <c r="Y139" s="184"/>
    </row>
    <row r="140" spans="2:25" ht="15.75" customHeight="1" x14ac:dyDescent="0.25">
      <c r="B140" s="185">
        <v>24.958279999999998</v>
      </c>
      <c r="C140" s="185">
        <v>55.153379999999999</v>
      </c>
      <c r="D140" s="185"/>
      <c r="E140" s="185"/>
      <c r="F140" s="184"/>
      <c r="G140" s="184"/>
      <c r="H140" s="184"/>
      <c r="I140" s="184"/>
      <c r="J140" s="184"/>
      <c r="K140" s="184"/>
      <c r="L140" s="184"/>
      <c r="M140" s="184"/>
      <c r="N140" s="184"/>
      <c r="O140" s="184"/>
      <c r="P140" s="184"/>
      <c r="Q140" s="184"/>
      <c r="R140" s="184"/>
      <c r="S140" s="184"/>
      <c r="T140" s="184"/>
      <c r="U140" s="184"/>
      <c r="V140" s="184"/>
      <c r="W140" s="184"/>
      <c r="X140" s="184"/>
      <c r="Y140" s="184"/>
    </row>
    <row r="141" spans="2:25" ht="15.75" customHeight="1" x14ac:dyDescent="0.25">
      <c r="B141" s="185" t="s">
        <v>443</v>
      </c>
      <c r="C141" s="185">
        <v>55.150272043999998</v>
      </c>
      <c r="D141" s="185"/>
      <c r="E141" s="185" t="s">
        <v>406</v>
      </c>
      <c r="F141" s="184"/>
      <c r="G141" s="184"/>
      <c r="H141" s="184"/>
      <c r="I141" s="184"/>
      <c r="J141" s="184"/>
      <c r="K141" s="184"/>
      <c r="L141" s="184"/>
      <c r="M141" s="184"/>
      <c r="N141" s="184"/>
      <c r="O141" s="184"/>
      <c r="P141" s="184"/>
      <c r="Q141" s="184"/>
      <c r="R141" s="184"/>
      <c r="S141" s="184"/>
      <c r="T141" s="184"/>
      <c r="U141" s="184"/>
      <c r="V141" s="184"/>
      <c r="W141" s="184"/>
      <c r="X141" s="184"/>
      <c r="Y141" s="184"/>
    </row>
    <row r="142" spans="2:25" ht="15.75" customHeight="1" x14ac:dyDescent="0.25">
      <c r="B142" s="185" t="s">
        <v>443</v>
      </c>
      <c r="C142" s="185">
        <v>55.150272043999998</v>
      </c>
      <c r="D142" s="185"/>
      <c r="E142" s="185" t="s">
        <v>406</v>
      </c>
      <c r="F142" s="184"/>
      <c r="G142" s="184"/>
      <c r="H142" s="184"/>
      <c r="I142" s="184"/>
      <c r="J142" s="184"/>
      <c r="K142" s="184"/>
      <c r="L142" s="184"/>
      <c r="M142" s="184"/>
      <c r="N142" s="184"/>
      <c r="O142" s="184"/>
      <c r="P142" s="184"/>
      <c r="Q142" s="184"/>
      <c r="R142" s="184"/>
      <c r="S142" s="184"/>
      <c r="T142" s="184"/>
      <c r="U142" s="184"/>
      <c r="V142" s="184"/>
      <c r="W142" s="184"/>
      <c r="X142" s="184"/>
      <c r="Y142" s="184"/>
    </row>
    <row r="143" spans="2:25" ht="15.75" customHeight="1" x14ac:dyDescent="0.25">
      <c r="B143" s="185" t="s">
        <v>443</v>
      </c>
      <c r="C143" s="185">
        <v>55.150272043999998</v>
      </c>
      <c r="D143" s="185"/>
      <c r="E143" s="185" t="s">
        <v>406</v>
      </c>
      <c r="F143" s="184"/>
      <c r="G143" s="184"/>
      <c r="H143" s="184"/>
      <c r="I143" s="184"/>
      <c r="J143" s="184"/>
      <c r="K143" s="184"/>
      <c r="L143" s="184"/>
      <c r="M143" s="184"/>
      <c r="N143" s="184"/>
      <c r="O143" s="184"/>
      <c r="P143" s="184"/>
      <c r="Q143" s="184"/>
      <c r="R143" s="184"/>
      <c r="S143" s="184"/>
      <c r="T143" s="184"/>
      <c r="U143" s="184"/>
      <c r="V143" s="184"/>
      <c r="W143" s="184"/>
      <c r="X143" s="184"/>
      <c r="Y143" s="184"/>
    </row>
    <row r="144" spans="2:25" ht="15.75" customHeight="1" x14ac:dyDescent="0.25">
      <c r="B144" s="185" t="s">
        <v>443</v>
      </c>
      <c r="C144" s="185">
        <v>55.150272043999998</v>
      </c>
      <c r="D144" s="185"/>
      <c r="E144" s="185" t="s">
        <v>406</v>
      </c>
      <c r="F144" s="184"/>
      <c r="G144" s="184"/>
      <c r="H144" s="184"/>
      <c r="I144" s="184"/>
      <c r="J144" s="184"/>
      <c r="K144" s="184"/>
      <c r="L144" s="184"/>
      <c r="M144" s="184"/>
      <c r="N144" s="184"/>
      <c r="O144" s="184"/>
      <c r="P144" s="184"/>
      <c r="Q144" s="184"/>
      <c r="R144" s="184"/>
      <c r="S144" s="184"/>
      <c r="T144" s="184"/>
      <c r="U144" s="184"/>
      <c r="V144" s="184"/>
      <c r="W144" s="184"/>
      <c r="X144" s="184"/>
      <c r="Y144" s="184"/>
    </row>
    <row r="145" spans="2:25" ht="15.75" customHeight="1" x14ac:dyDescent="0.25">
      <c r="B145" s="185" t="s">
        <v>443</v>
      </c>
      <c r="C145" s="185">
        <v>55.150272043999998</v>
      </c>
      <c r="D145" s="185"/>
      <c r="E145" s="185" t="s">
        <v>406</v>
      </c>
      <c r="F145" s="184"/>
      <c r="G145" s="184"/>
      <c r="H145" s="184"/>
      <c r="I145" s="184"/>
      <c r="J145" s="184"/>
      <c r="K145" s="184"/>
      <c r="L145" s="184"/>
      <c r="M145" s="184"/>
      <c r="N145" s="184"/>
      <c r="O145" s="184"/>
      <c r="P145" s="184"/>
      <c r="Q145" s="184"/>
      <c r="R145" s="184"/>
      <c r="S145" s="184"/>
      <c r="T145" s="184"/>
      <c r="U145" s="184"/>
      <c r="V145" s="184"/>
      <c r="W145" s="184"/>
      <c r="X145" s="184"/>
      <c r="Y145" s="184"/>
    </row>
    <row r="146" spans="2:25" ht="15.75" customHeight="1" x14ac:dyDescent="0.25">
      <c r="B146" s="185" t="s">
        <v>443</v>
      </c>
      <c r="C146" s="185">
        <v>55.150272043999998</v>
      </c>
      <c r="D146" s="185"/>
      <c r="E146" s="185" t="s">
        <v>406</v>
      </c>
      <c r="F146" s="184"/>
      <c r="G146" s="184"/>
      <c r="H146" s="184"/>
      <c r="I146" s="184"/>
      <c r="J146" s="184"/>
      <c r="K146" s="184"/>
      <c r="L146" s="184"/>
      <c r="M146" s="184"/>
      <c r="N146" s="184"/>
      <c r="O146" s="184"/>
      <c r="P146" s="184"/>
      <c r="Q146" s="184"/>
      <c r="R146" s="184"/>
      <c r="S146" s="184"/>
      <c r="T146" s="184"/>
      <c r="U146" s="184"/>
      <c r="V146" s="184"/>
      <c r="W146" s="184"/>
      <c r="X146" s="184"/>
      <c r="Y146" s="184"/>
    </row>
    <row r="147" spans="2:25" ht="15.75" customHeight="1" x14ac:dyDescent="0.25">
      <c r="B147" s="185" t="s">
        <v>443</v>
      </c>
      <c r="C147" s="185">
        <v>55.150272043999998</v>
      </c>
      <c r="D147" s="185"/>
      <c r="E147" s="185" t="s">
        <v>406</v>
      </c>
      <c r="F147" s="184"/>
      <c r="G147" s="184"/>
      <c r="H147" s="184"/>
      <c r="I147" s="184"/>
      <c r="J147" s="184"/>
      <c r="K147" s="184"/>
      <c r="L147" s="184"/>
      <c r="M147" s="184"/>
      <c r="N147" s="184"/>
      <c r="O147" s="184"/>
      <c r="P147" s="184"/>
      <c r="Q147" s="184"/>
      <c r="R147" s="184"/>
      <c r="S147" s="184"/>
      <c r="T147" s="184"/>
      <c r="U147" s="184"/>
      <c r="V147" s="184"/>
      <c r="W147" s="184"/>
      <c r="X147" s="184"/>
      <c r="Y147" s="184"/>
    </row>
    <row r="148" spans="2:25" ht="15.75" customHeight="1" x14ac:dyDescent="0.25">
      <c r="B148" s="185" t="s">
        <v>443</v>
      </c>
      <c r="C148" s="185">
        <v>55.150272043999998</v>
      </c>
      <c r="D148" s="185"/>
      <c r="E148" s="185" t="s">
        <v>406</v>
      </c>
      <c r="F148" s="184"/>
      <c r="G148" s="184"/>
      <c r="H148" s="184"/>
      <c r="I148" s="184"/>
      <c r="J148" s="184"/>
      <c r="K148" s="184"/>
      <c r="L148" s="184"/>
      <c r="M148" s="184"/>
      <c r="N148" s="184"/>
      <c r="O148" s="184"/>
      <c r="P148" s="184"/>
      <c r="Q148" s="184"/>
      <c r="R148" s="184"/>
      <c r="S148" s="184"/>
      <c r="T148" s="184"/>
      <c r="U148" s="184"/>
      <c r="V148" s="184"/>
      <c r="W148" s="184"/>
      <c r="X148" s="184"/>
      <c r="Y148" s="184"/>
    </row>
    <row r="149" spans="2:25" ht="15.75" customHeight="1" x14ac:dyDescent="0.25">
      <c r="B149" s="185" t="s">
        <v>444</v>
      </c>
      <c r="C149" s="185">
        <v>55.150262748999999</v>
      </c>
      <c r="D149" s="185"/>
      <c r="E149" s="185" t="s">
        <v>406</v>
      </c>
      <c r="F149" s="184"/>
      <c r="G149" s="184"/>
      <c r="H149" s="184"/>
      <c r="I149" s="184"/>
      <c r="J149" s="184"/>
      <c r="K149" s="184"/>
      <c r="L149" s="184"/>
      <c r="M149" s="184"/>
      <c r="N149" s="184"/>
      <c r="O149" s="184"/>
      <c r="P149" s="184"/>
      <c r="Q149" s="184"/>
      <c r="R149" s="184"/>
      <c r="S149" s="184"/>
      <c r="T149" s="184"/>
      <c r="U149" s="184"/>
      <c r="V149" s="184"/>
      <c r="W149" s="184"/>
      <c r="X149" s="184"/>
      <c r="Y149" s="184"/>
    </row>
    <row r="150" spans="2:25" ht="15.75" customHeight="1" x14ac:dyDescent="0.25">
      <c r="B150" s="185" t="s">
        <v>445</v>
      </c>
      <c r="C150" s="185">
        <v>55.150262748999999</v>
      </c>
      <c r="D150" s="185"/>
      <c r="E150" s="185" t="s">
        <v>406</v>
      </c>
      <c r="F150" s="184"/>
      <c r="G150" s="184"/>
      <c r="H150" s="184"/>
      <c r="I150" s="184"/>
      <c r="J150" s="184"/>
      <c r="K150" s="184"/>
      <c r="L150" s="184"/>
      <c r="M150" s="184"/>
      <c r="N150" s="184"/>
      <c r="O150" s="184"/>
      <c r="P150" s="184"/>
      <c r="Q150" s="184"/>
      <c r="R150" s="184"/>
      <c r="S150" s="184"/>
      <c r="T150" s="184"/>
      <c r="U150" s="184"/>
      <c r="V150" s="184"/>
      <c r="W150" s="184"/>
      <c r="X150" s="184"/>
      <c r="Y150" s="184"/>
    </row>
    <row r="151" spans="2:25" ht="15.75" customHeight="1" x14ac:dyDescent="0.25">
      <c r="B151" s="185" t="s">
        <v>445</v>
      </c>
      <c r="C151" s="185">
        <v>55.150262748999999</v>
      </c>
      <c r="D151" s="185"/>
      <c r="E151" s="185" t="s">
        <v>406</v>
      </c>
      <c r="F151" s="184"/>
      <c r="G151" s="184"/>
      <c r="H151" s="184"/>
      <c r="I151" s="184"/>
      <c r="J151" s="184"/>
      <c r="K151" s="184"/>
      <c r="L151" s="184"/>
      <c r="M151" s="184"/>
      <c r="N151" s="184"/>
      <c r="O151" s="184"/>
      <c r="P151" s="184"/>
      <c r="Q151" s="184"/>
      <c r="R151" s="184"/>
      <c r="S151" s="184"/>
      <c r="T151" s="184"/>
      <c r="U151" s="184"/>
      <c r="V151" s="184"/>
      <c r="W151" s="184"/>
      <c r="X151" s="184"/>
      <c r="Y151" s="184"/>
    </row>
    <row r="152" spans="2:25" ht="15.75" customHeight="1" x14ac:dyDescent="0.25">
      <c r="B152" s="185" t="s">
        <v>446</v>
      </c>
      <c r="C152" s="185">
        <v>55.161292525</v>
      </c>
      <c r="D152" s="185"/>
      <c r="E152" s="185" t="s">
        <v>447</v>
      </c>
      <c r="F152" s="184"/>
      <c r="G152" s="184"/>
      <c r="H152" s="184"/>
      <c r="I152" s="184"/>
      <c r="J152" s="184"/>
      <c r="K152" s="184"/>
      <c r="L152" s="184"/>
      <c r="M152" s="184"/>
      <c r="N152" s="184"/>
      <c r="O152" s="184"/>
      <c r="P152" s="184"/>
      <c r="Q152" s="184"/>
      <c r="R152" s="184"/>
      <c r="S152" s="184"/>
      <c r="T152" s="184"/>
      <c r="U152" s="184"/>
      <c r="V152" s="184"/>
      <c r="W152" s="184"/>
      <c r="X152" s="184"/>
      <c r="Y152" s="184"/>
    </row>
    <row r="153" spans="2:25" ht="15.75" customHeight="1" x14ac:dyDescent="0.25">
      <c r="B153" s="185" t="s">
        <v>448</v>
      </c>
      <c r="C153" s="185">
        <v>55.168927191999998</v>
      </c>
      <c r="D153" s="185"/>
      <c r="E153" s="185" t="s">
        <v>447</v>
      </c>
      <c r="F153" s="184"/>
      <c r="G153" s="184"/>
      <c r="H153" s="184"/>
      <c r="I153" s="184"/>
      <c r="J153" s="184"/>
      <c r="K153" s="184"/>
      <c r="L153" s="184"/>
      <c r="M153" s="184"/>
      <c r="N153" s="184"/>
      <c r="O153" s="184"/>
      <c r="P153" s="184"/>
      <c r="Q153" s="184"/>
      <c r="R153" s="184"/>
      <c r="S153" s="184"/>
      <c r="T153" s="184"/>
      <c r="U153" s="184"/>
      <c r="V153" s="184"/>
      <c r="W153" s="184"/>
      <c r="X153" s="184"/>
      <c r="Y153" s="184"/>
    </row>
    <row r="154" spans="2:25" ht="15.75" customHeight="1" x14ac:dyDescent="0.25">
      <c r="B154" s="185" t="s">
        <v>449</v>
      </c>
      <c r="C154" s="185">
        <v>55.171982880999998</v>
      </c>
      <c r="D154" s="185"/>
      <c r="E154" s="185"/>
      <c r="F154" s="184"/>
      <c r="G154" s="184"/>
      <c r="H154" s="184"/>
      <c r="I154" s="184"/>
      <c r="J154" s="184"/>
      <c r="K154" s="184"/>
      <c r="L154" s="184"/>
      <c r="M154" s="184"/>
      <c r="N154" s="184"/>
      <c r="O154" s="184"/>
      <c r="P154" s="184"/>
      <c r="Q154" s="184"/>
      <c r="R154" s="184"/>
      <c r="S154" s="184"/>
      <c r="T154" s="184"/>
      <c r="U154" s="184"/>
      <c r="V154" s="184"/>
      <c r="W154" s="184"/>
      <c r="X154" s="184"/>
      <c r="Y154" s="184"/>
    </row>
    <row r="155" spans="2:25" ht="15.75" customHeight="1" x14ac:dyDescent="0.25">
      <c r="B155" s="185" t="s">
        <v>450</v>
      </c>
      <c r="C155" s="185">
        <v>55.173750049600002</v>
      </c>
      <c r="D155" s="185"/>
      <c r="E155" s="185"/>
      <c r="F155" s="184"/>
      <c r="G155" s="184"/>
      <c r="H155" s="184"/>
      <c r="I155" s="184"/>
      <c r="J155" s="184"/>
      <c r="K155" s="184"/>
      <c r="L155" s="184"/>
      <c r="M155" s="184"/>
      <c r="N155" s="184"/>
      <c r="O155" s="184"/>
      <c r="P155" s="184"/>
      <c r="Q155" s="184"/>
      <c r="R155" s="184"/>
      <c r="S155" s="184"/>
      <c r="T155" s="184"/>
      <c r="U155" s="184"/>
      <c r="V155" s="184"/>
      <c r="W155" s="184"/>
      <c r="X155" s="184"/>
      <c r="Y155" s="184"/>
    </row>
    <row r="156" spans="2:25" ht="15.75" customHeight="1" x14ac:dyDescent="0.25">
      <c r="B156" s="185" t="s">
        <v>451</v>
      </c>
      <c r="C156" s="185">
        <v>55.138577177999998</v>
      </c>
      <c r="D156" s="185"/>
      <c r="E156" s="185" t="s">
        <v>406</v>
      </c>
      <c r="F156" s="184"/>
      <c r="G156" s="184"/>
      <c r="H156" s="184"/>
      <c r="I156" s="184"/>
      <c r="J156" s="184"/>
      <c r="K156" s="184"/>
      <c r="L156" s="184"/>
      <c r="M156" s="184"/>
      <c r="N156" s="184"/>
      <c r="O156" s="184"/>
      <c r="P156" s="184"/>
      <c r="Q156" s="184"/>
      <c r="R156" s="184"/>
      <c r="S156" s="184"/>
      <c r="T156" s="184"/>
      <c r="U156" s="184"/>
      <c r="V156" s="184"/>
      <c r="W156" s="184"/>
      <c r="X156" s="184"/>
      <c r="Y156" s="184"/>
    </row>
    <row r="157" spans="2:25" ht="15.75" customHeight="1" x14ac:dyDescent="0.25">
      <c r="B157" s="185">
        <v>0</v>
      </c>
      <c r="C157" s="185">
        <v>0</v>
      </c>
      <c r="D157" s="185"/>
      <c r="E157" s="185" t="s">
        <v>447</v>
      </c>
      <c r="F157" s="184"/>
      <c r="G157" s="184"/>
      <c r="H157" s="184"/>
      <c r="I157" s="184"/>
      <c r="J157" s="184"/>
      <c r="K157" s="184"/>
      <c r="L157" s="184"/>
      <c r="M157" s="184"/>
      <c r="N157" s="184"/>
      <c r="O157" s="184"/>
      <c r="P157" s="184"/>
      <c r="Q157" s="184"/>
      <c r="R157" s="184"/>
      <c r="S157" s="184"/>
      <c r="T157" s="184"/>
      <c r="U157" s="184"/>
      <c r="V157" s="184"/>
      <c r="W157" s="184"/>
      <c r="X157" s="184"/>
      <c r="Y157" s="184"/>
    </row>
    <row r="158" spans="2:25" ht="15.75" customHeight="1" x14ac:dyDescent="0.25">
      <c r="B158" s="185" t="s">
        <v>452</v>
      </c>
      <c r="C158" s="185">
        <v>55.150603846999999</v>
      </c>
      <c r="D158" s="185"/>
      <c r="E158" s="185"/>
      <c r="F158" s="184"/>
      <c r="G158" s="184"/>
      <c r="H158" s="184"/>
      <c r="I158" s="184"/>
      <c r="J158" s="184"/>
      <c r="K158" s="184"/>
      <c r="L158" s="184"/>
      <c r="M158" s="184"/>
      <c r="N158" s="184"/>
      <c r="O158" s="184"/>
      <c r="P158" s="184"/>
      <c r="Q158" s="184"/>
      <c r="R158" s="184"/>
      <c r="S158" s="184"/>
      <c r="T158" s="184"/>
      <c r="U158" s="184"/>
      <c r="V158" s="184"/>
      <c r="W158" s="184"/>
      <c r="X158" s="184"/>
      <c r="Y158" s="184"/>
    </row>
    <row r="159" spans="2:25" ht="15.75" customHeight="1" x14ac:dyDescent="0.25">
      <c r="B159" s="185" t="s">
        <v>453</v>
      </c>
      <c r="C159" s="185">
        <v>55.153234388999998</v>
      </c>
      <c r="D159" s="185"/>
      <c r="E159" s="185"/>
      <c r="F159" s="184"/>
      <c r="G159" s="184"/>
      <c r="H159" s="184"/>
      <c r="I159" s="184"/>
      <c r="J159" s="184"/>
      <c r="K159" s="184"/>
      <c r="L159" s="184"/>
      <c r="M159" s="184"/>
      <c r="N159" s="184"/>
      <c r="O159" s="184"/>
      <c r="P159" s="184"/>
      <c r="Q159" s="184"/>
      <c r="R159" s="184"/>
      <c r="S159" s="184"/>
      <c r="T159" s="184"/>
      <c r="U159" s="184"/>
      <c r="V159" s="184"/>
      <c r="W159" s="184"/>
      <c r="X159" s="184"/>
      <c r="Y159" s="184"/>
    </row>
    <row r="160" spans="2:25" ht="15.75" customHeight="1" x14ac:dyDescent="0.25">
      <c r="B160" s="185" t="s">
        <v>454</v>
      </c>
      <c r="C160" s="185">
        <v>55.148825635000001</v>
      </c>
      <c r="D160" s="185"/>
      <c r="E160" s="185"/>
      <c r="F160" s="184"/>
      <c r="G160" s="184"/>
      <c r="H160" s="184"/>
      <c r="I160" s="184"/>
      <c r="J160" s="184"/>
      <c r="K160" s="184"/>
      <c r="L160" s="184"/>
      <c r="M160" s="184"/>
      <c r="N160" s="184"/>
      <c r="O160" s="184"/>
      <c r="P160" s="184"/>
      <c r="Q160" s="184"/>
      <c r="R160" s="184"/>
      <c r="S160" s="184"/>
      <c r="T160" s="184"/>
      <c r="U160" s="184"/>
      <c r="V160" s="184"/>
      <c r="W160" s="184"/>
      <c r="X160" s="184"/>
      <c r="Y160" s="184"/>
    </row>
    <row r="161" spans="2:25" ht="15.75" customHeight="1" x14ac:dyDescent="0.25">
      <c r="B161" s="185">
        <v>24.967100274</v>
      </c>
      <c r="C161" s="185">
        <v>55.148828074000001</v>
      </c>
      <c r="D161" s="185"/>
      <c r="E161" s="185"/>
      <c r="F161" s="184"/>
      <c r="G161" s="184"/>
      <c r="H161" s="184"/>
      <c r="I161" s="184"/>
      <c r="J161" s="184"/>
      <c r="K161" s="184"/>
      <c r="L161" s="184"/>
      <c r="M161" s="184"/>
      <c r="N161" s="184"/>
      <c r="O161" s="184"/>
      <c r="P161" s="184"/>
      <c r="Q161" s="184"/>
      <c r="R161" s="184"/>
      <c r="S161" s="184"/>
      <c r="T161" s="184"/>
      <c r="U161" s="184"/>
      <c r="V161" s="184"/>
      <c r="W161" s="184"/>
      <c r="X161" s="184"/>
      <c r="Y161" s="184"/>
    </row>
    <row r="162" spans="2:25" ht="15.75" customHeight="1" x14ac:dyDescent="0.25">
      <c r="B162" s="185" t="s">
        <v>455</v>
      </c>
      <c r="C162" s="185">
        <v>55.149113290999999</v>
      </c>
      <c r="D162" s="185"/>
      <c r="E162" s="185"/>
      <c r="F162" s="184"/>
      <c r="G162" s="184"/>
      <c r="H162" s="184"/>
      <c r="I162" s="184"/>
      <c r="J162" s="184"/>
      <c r="K162" s="184"/>
      <c r="L162" s="184"/>
      <c r="M162" s="184"/>
      <c r="N162" s="184"/>
      <c r="O162" s="184"/>
      <c r="P162" s="184"/>
      <c r="Q162" s="184"/>
      <c r="R162" s="184"/>
      <c r="S162" s="184"/>
      <c r="T162" s="184"/>
      <c r="U162" s="184"/>
      <c r="V162" s="184"/>
      <c r="W162" s="184"/>
      <c r="X162" s="184"/>
      <c r="Y162" s="184"/>
    </row>
    <row r="163" spans="2:25" ht="15.75" customHeight="1" x14ac:dyDescent="0.25">
      <c r="B163" s="185" t="s">
        <v>456</v>
      </c>
      <c r="C163" s="185">
        <v>55.148780330000001</v>
      </c>
      <c r="D163" s="185"/>
      <c r="E163" s="185" t="s">
        <v>286</v>
      </c>
      <c r="F163" s="184"/>
      <c r="G163" s="184"/>
      <c r="H163" s="184"/>
      <c r="I163" s="184"/>
      <c r="J163" s="184"/>
      <c r="K163" s="184"/>
      <c r="L163" s="184"/>
      <c r="M163" s="184"/>
      <c r="N163" s="184"/>
      <c r="O163" s="184"/>
      <c r="P163" s="184"/>
      <c r="Q163" s="184"/>
      <c r="R163" s="184"/>
      <c r="S163" s="184"/>
      <c r="T163" s="184"/>
      <c r="U163" s="184"/>
      <c r="V163" s="184"/>
      <c r="W163" s="184"/>
      <c r="X163" s="184"/>
      <c r="Y163" s="184"/>
    </row>
    <row r="164" spans="2:25" ht="15.75" customHeight="1" x14ac:dyDescent="0.25">
      <c r="B164" s="185" t="s">
        <v>457</v>
      </c>
      <c r="C164" s="185">
        <v>55.149144626999998</v>
      </c>
      <c r="D164" s="185"/>
      <c r="E164" s="185" t="s">
        <v>286</v>
      </c>
      <c r="F164" s="184"/>
      <c r="G164" s="184"/>
      <c r="H164" s="184"/>
      <c r="I164" s="184"/>
      <c r="J164" s="184"/>
      <c r="K164" s="184"/>
      <c r="L164" s="184"/>
      <c r="M164" s="184"/>
      <c r="N164" s="184"/>
      <c r="O164" s="184"/>
      <c r="P164" s="184"/>
      <c r="Q164" s="184"/>
      <c r="R164" s="184"/>
      <c r="S164" s="184"/>
      <c r="T164" s="184"/>
      <c r="U164" s="184"/>
      <c r="V164" s="184"/>
      <c r="W164" s="184"/>
      <c r="X164" s="184"/>
      <c r="Y164" s="184"/>
    </row>
    <row r="165" spans="2:25" ht="15.75" customHeight="1" x14ac:dyDescent="0.25">
      <c r="B165" s="185">
        <v>0</v>
      </c>
      <c r="C165" s="185">
        <v>0</v>
      </c>
      <c r="D165" s="185"/>
      <c r="E165" s="185"/>
      <c r="F165" s="184"/>
      <c r="G165" s="184"/>
      <c r="H165" s="184"/>
      <c r="I165" s="184"/>
      <c r="J165" s="184"/>
      <c r="K165" s="184"/>
      <c r="L165" s="184"/>
      <c r="M165" s="184"/>
      <c r="N165" s="184"/>
      <c r="O165" s="184"/>
      <c r="P165" s="184"/>
      <c r="Q165" s="184"/>
      <c r="R165" s="184"/>
      <c r="S165" s="184"/>
      <c r="T165" s="184"/>
      <c r="U165" s="184"/>
      <c r="V165" s="184"/>
      <c r="W165" s="184"/>
      <c r="X165" s="184"/>
      <c r="Y165" s="184"/>
    </row>
    <row r="166" spans="2:25" ht="15.75" customHeight="1" x14ac:dyDescent="0.25">
      <c r="B166" s="185">
        <v>0</v>
      </c>
      <c r="C166" s="185">
        <v>0</v>
      </c>
      <c r="D166" s="185"/>
      <c r="E166" s="185" t="s">
        <v>406</v>
      </c>
      <c r="F166" s="184"/>
      <c r="G166" s="184"/>
      <c r="H166" s="184"/>
      <c r="I166" s="184"/>
      <c r="J166" s="184"/>
      <c r="K166" s="184"/>
      <c r="L166" s="184"/>
      <c r="M166" s="184"/>
      <c r="N166" s="184"/>
      <c r="O166" s="184"/>
      <c r="P166" s="184"/>
      <c r="Q166" s="184"/>
      <c r="R166" s="184"/>
      <c r="S166" s="184"/>
      <c r="T166" s="184"/>
      <c r="U166" s="184"/>
      <c r="V166" s="184"/>
      <c r="W166" s="184"/>
      <c r="X166" s="184"/>
      <c r="Y166" s="184"/>
    </row>
    <row r="167" spans="2:25" ht="15.75" customHeight="1" x14ac:dyDescent="0.25">
      <c r="B167" s="185" t="s">
        <v>458</v>
      </c>
      <c r="C167" s="185">
        <v>55.155475779</v>
      </c>
      <c r="D167" s="185"/>
      <c r="E167" s="185"/>
      <c r="F167" s="184"/>
      <c r="G167" s="184"/>
      <c r="H167" s="184"/>
      <c r="I167" s="184"/>
      <c r="J167" s="184"/>
      <c r="K167" s="184"/>
      <c r="L167" s="184"/>
      <c r="M167" s="184"/>
      <c r="N167" s="184"/>
      <c r="O167" s="184"/>
      <c r="P167" s="184"/>
      <c r="Q167" s="184"/>
      <c r="R167" s="184"/>
      <c r="S167" s="184"/>
      <c r="T167" s="184"/>
      <c r="U167" s="184"/>
      <c r="V167" s="184"/>
      <c r="W167" s="184"/>
      <c r="X167" s="184"/>
      <c r="Y167" s="184"/>
    </row>
    <row r="168" spans="2:25" ht="15.75" customHeight="1" x14ac:dyDescent="0.25">
      <c r="B168" s="185" t="s">
        <v>459</v>
      </c>
      <c r="C168" s="185">
        <v>55.155441793999998</v>
      </c>
      <c r="D168" s="185"/>
      <c r="E168" s="185"/>
      <c r="F168" s="184"/>
      <c r="G168" s="184"/>
      <c r="H168" s="184"/>
      <c r="I168" s="184"/>
      <c r="J168" s="184"/>
      <c r="K168" s="184"/>
      <c r="L168" s="184"/>
      <c r="M168" s="184"/>
      <c r="N168" s="184"/>
      <c r="O168" s="184"/>
      <c r="P168" s="184"/>
      <c r="Q168" s="184"/>
      <c r="R168" s="184"/>
      <c r="S168" s="184"/>
      <c r="T168" s="184"/>
      <c r="U168" s="184"/>
      <c r="V168" s="184"/>
      <c r="W168" s="184"/>
      <c r="X168" s="184"/>
      <c r="Y168" s="184"/>
    </row>
    <row r="169" spans="2:25" ht="15.75" customHeight="1" x14ac:dyDescent="0.25">
      <c r="B169" s="185" t="s">
        <v>460</v>
      </c>
      <c r="C169" s="185">
        <v>55.153059648000003</v>
      </c>
      <c r="D169" s="185"/>
      <c r="E169" s="185" t="s">
        <v>406</v>
      </c>
      <c r="F169" s="184"/>
      <c r="G169" s="184"/>
      <c r="H169" s="184"/>
      <c r="I169" s="184"/>
      <c r="J169" s="184"/>
      <c r="K169" s="184"/>
      <c r="L169" s="184"/>
      <c r="M169" s="184"/>
      <c r="N169" s="184"/>
      <c r="O169" s="184"/>
      <c r="P169" s="184"/>
      <c r="Q169" s="184"/>
      <c r="R169" s="184"/>
      <c r="S169" s="184"/>
      <c r="T169" s="184"/>
      <c r="U169" s="184"/>
      <c r="V169" s="184"/>
      <c r="W169" s="184"/>
      <c r="X169" s="184"/>
      <c r="Y169" s="184"/>
    </row>
    <row r="170" spans="2:25" ht="15.75" customHeight="1" x14ac:dyDescent="0.25">
      <c r="B170" s="185">
        <v>0</v>
      </c>
      <c r="C170" s="185">
        <v>0</v>
      </c>
      <c r="D170" s="185"/>
      <c r="E170" s="185" t="s">
        <v>406</v>
      </c>
      <c r="F170" s="184"/>
      <c r="G170" s="184"/>
      <c r="H170" s="184"/>
      <c r="I170" s="184"/>
      <c r="J170" s="184"/>
      <c r="K170" s="184"/>
      <c r="L170" s="184"/>
      <c r="M170" s="184"/>
      <c r="N170" s="184"/>
      <c r="O170" s="184"/>
      <c r="P170" s="184"/>
      <c r="Q170" s="184"/>
      <c r="R170" s="184"/>
      <c r="S170" s="184"/>
      <c r="T170" s="184"/>
      <c r="U170" s="184"/>
      <c r="V170" s="184"/>
      <c r="W170" s="184"/>
      <c r="X170" s="184"/>
      <c r="Y170" s="184"/>
    </row>
    <row r="171" spans="2:25" ht="15.75" customHeight="1" x14ac:dyDescent="0.25">
      <c r="B171" s="185">
        <v>24.908685319500002</v>
      </c>
      <c r="C171" s="185">
        <v>55.117183853599997</v>
      </c>
      <c r="D171" s="185"/>
      <c r="E171" s="185"/>
      <c r="F171" s="184"/>
      <c r="G171" s="184"/>
      <c r="H171" s="184"/>
      <c r="I171" s="184"/>
      <c r="J171" s="184"/>
      <c r="K171" s="184"/>
      <c r="L171" s="184"/>
      <c r="M171" s="184"/>
      <c r="N171" s="184"/>
      <c r="O171" s="184"/>
      <c r="P171" s="184"/>
      <c r="Q171" s="184"/>
      <c r="R171" s="184"/>
      <c r="S171" s="184"/>
      <c r="T171" s="184"/>
      <c r="U171" s="184"/>
      <c r="V171" s="184"/>
      <c r="W171" s="184"/>
      <c r="X171" s="184"/>
      <c r="Y171" s="184"/>
    </row>
    <row r="172" spans="2:25" ht="15.75" customHeight="1" x14ac:dyDescent="0.25">
      <c r="B172" s="185" t="s">
        <v>461</v>
      </c>
      <c r="C172" s="185">
        <v>55.165183308000003</v>
      </c>
      <c r="D172" s="185"/>
      <c r="E172" s="185"/>
      <c r="F172" s="184"/>
      <c r="G172" s="184"/>
      <c r="H172" s="184"/>
      <c r="I172" s="184"/>
      <c r="J172" s="184"/>
      <c r="K172" s="184"/>
      <c r="L172" s="184"/>
      <c r="M172" s="184"/>
      <c r="N172" s="184"/>
      <c r="O172" s="184"/>
      <c r="P172" s="184"/>
      <c r="Q172" s="184"/>
      <c r="R172" s="184"/>
      <c r="S172" s="184"/>
      <c r="T172" s="184"/>
      <c r="U172" s="184"/>
      <c r="V172" s="184"/>
      <c r="W172" s="184"/>
      <c r="X172" s="184"/>
      <c r="Y172" s="184"/>
    </row>
    <row r="173" spans="2:25" ht="15.75" customHeight="1" x14ac:dyDescent="0.25">
      <c r="B173" s="185" t="s">
        <v>290</v>
      </c>
      <c r="C173" s="185" t="s">
        <v>291</v>
      </c>
      <c r="D173" s="185"/>
      <c r="E173" s="185" t="s">
        <v>286</v>
      </c>
      <c r="F173" s="184"/>
      <c r="G173" s="184"/>
      <c r="H173" s="184"/>
      <c r="I173" s="184"/>
      <c r="J173" s="184"/>
      <c r="K173" s="184"/>
      <c r="L173" s="184"/>
      <c r="M173" s="184"/>
      <c r="N173" s="184"/>
      <c r="O173" s="184"/>
      <c r="P173" s="184"/>
      <c r="Q173" s="184"/>
      <c r="R173" s="184"/>
      <c r="S173" s="184"/>
      <c r="T173" s="184"/>
      <c r="U173" s="184"/>
      <c r="V173" s="184"/>
      <c r="W173" s="184"/>
      <c r="X173" s="184"/>
      <c r="Y173" s="184"/>
    </row>
    <row r="174" spans="2:25" ht="15.75" customHeight="1" x14ac:dyDescent="0.25">
      <c r="B174" s="185" t="s">
        <v>330</v>
      </c>
      <c r="C174" s="185">
        <v>55.117183853599997</v>
      </c>
      <c r="D174" s="185"/>
      <c r="E174" s="185"/>
      <c r="F174" s="184"/>
      <c r="G174" s="184"/>
      <c r="H174" s="184"/>
      <c r="I174" s="184"/>
      <c r="J174" s="184"/>
      <c r="K174" s="184"/>
      <c r="L174" s="184"/>
      <c r="M174" s="184"/>
      <c r="N174" s="184"/>
      <c r="O174" s="184"/>
      <c r="P174" s="184"/>
      <c r="Q174" s="184"/>
      <c r="R174" s="184"/>
      <c r="S174" s="184"/>
      <c r="T174" s="184"/>
      <c r="U174" s="184"/>
      <c r="V174" s="184"/>
      <c r="W174" s="184"/>
      <c r="X174" s="184"/>
      <c r="Y174" s="184"/>
    </row>
    <row r="175" spans="2:25" ht="15.75" customHeight="1" x14ac:dyDescent="0.25">
      <c r="B175" s="185" t="s">
        <v>462</v>
      </c>
      <c r="C175" s="185">
        <v>55.150415932000001</v>
      </c>
      <c r="D175" s="185"/>
      <c r="E175" s="185"/>
      <c r="F175" s="184"/>
      <c r="G175" s="184"/>
      <c r="H175" s="184"/>
      <c r="I175" s="184"/>
      <c r="J175" s="184"/>
      <c r="K175" s="184"/>
      <c r="L175" s="184"/>
      <c r="M175" s="184"/>
      <c r="N175" s="184"/>
      <c r="O175" s="184"/>
      <c r="P175" s="184"/>
      <c r="Q175" s="184"/>
      <c r="R175" s="184"/>
      <c r="S175" s="184"/>
      <c r="T175" s="184"/>
      <c r="U175" s="184"/>
      <c r="V175" s="184"/>
      <c r="W175" s="184"/>
      <c r="X175" s="184"/>
      <c r="Y175" s="184"/>
    </row>
    <row r="176" spans="2:25" ht="15.75" customHeight="1" x14ac:dyDescent="0.25">
      <c r="B176" s="185" t="s">
        <v>463</v>
      </c>
      <c r="C176" s="185">
        <v>55.149776551000002</v>
      </c>
      <c r="D176" s="185"/>
      <c r="E176" s="185" t="s">
        <v>447</v>
      </c>
      <c r="F176" s="184"/>
      <c r="G176" s="184"/>
      <c r="H176" s="184"/>
      <c r="I176" s="184"/>
      <c r="J176" s="184"/>
      <c r="K176" s="184"/>
      <c r="L176" s="184"/>
      <c r="M176" s="184"/>
      <c r="N176" s="184"/>
      <c r="O176" s="184"/>
      <c r="P176" s="184"/>
      <c r="Q176" s="184"/>
      <c r="R176" s="184"/>
      <c r="S176" s="184"/>
      <c r="T176" s="184"/>
      <c r="U176" s="184"/>
      <c r="V176" s="184"/>
      <c r="W176" s="184"/>
      <c r="X176" s="184"/>
      <c r="Y176" s="184"/>
    </row>
    <row r="177" spans="2:25" ht="15.75" customHeight="1" x14ac:dyDescent="0.25">
      <c r="B177" s="185" t="s">
        <v>461</v>
      </c>
      <c r="C177" s="185">
        <v>55.165183308000003</v>
      </c>
      <c r="D177" s="185"/>
      <c r="E177" s="185"/>
      <c r="F177" s="184"/>
      <c r="G177" s="184"/>
      <c r="H177" s="184"/>
      <c r="I177" s="184"/>
      <c r="J177" s="184"/>
      <c r="K177" s="184"/>
      <c r="L177" s="184"/>
      <c r="M177" s="184"/>
      <c r="N177" s="184"/>
      <c r="O177" s="184"/>
      <c r="P177" s="184"/>
      <c r="Q177" s="184"/>
      <c r="R177" s="184"/>
      <c r="S177" s="184"/>
      <c r="T177" s="184"/>
      <c r="U177" s="184"/>
      <c r="V177" s="184"/>
      <c r="W177" s="184"/>
      <c r="X177" s="184"/>
      <c r="Y177" s="184"/>
    </row>
    <row r="178" spans="2:25" ht="15.75" customHeight="1" x14ac:dyDescent="0.25">
      <c r="B178" s="185" t="s">
        <v>464</v>
      </c>
      <c r="C178" s="185">
        <v>55.153845654000001</v>
      </c>
      <c r="D178" s="185"/>
      <c r="E178" s="185" t="s">
        <v>465</v>
      </c>
      <c r="F178" s="184"/>
      <c r="G178" s="184"/>
      <c r="H178" s="184"/>
      <c r="I178" s="184"/>
      <c r="J178" s="184"/>
      <c r="K178" s="184"/>
      <c r="L178" s="184"/>
      <c r="M178" s="184"/>
      <c r="N178" s="184"/>
      <c r="O178" s="184"/>
      <c r="P178" s="184"/>
      <c r="Q178" s="184"/>
      <c r="R178" s="184"/>
      <c r="S178" s="184"/>
      <c r="T178" s="184"/>
      <c r="U178" s="184"/>
      <c r="V178" s="184"/>
      <c r="W178" s="184"/>
      <c r="X178" s="184"/>
      <c r="Y178" s="184"/>
    </row>
    <row r="179" spans="2:25" ht="15.75" customHeight="1" x14ac:dyDescent="0.25">
      <c r="B179" s="185" t="s">
        <v>466</v>
      </c>
      <c r="C179" s="185">
        <v>55.147248443000002</v>
      </c>
      <c r="D179" s="185"/>
      <c r="E179" s="185" t="s">
        <v>467</v>
      </c>
      <c r="F179" s="184"/>
      <c r="G179" s="184"/>
      <c r="H179" s="184"/>
      <c r="I179" s="184"/>
      <c r="J179" s="184"/>
      <c r="K179" s="184"/>
      <c r="L179" s="184"/>
      <c r="M179" s="184"/>
      <c r="N179" s="184"/>
      <c r="O179" s="184"/>
      <c r="P179" s="184"/>
      <c r="Q179" s="184"/>
      <c r="R179" s="184"/>
      <c r="S179" s="184"/>
      <c r="T179" s="184"/>
      <c r="U179" s="184"/>
      <c r="V179" s="184"/>
      <c r="W179" s="184"/>
      <c r="X179" s="184"/>
      <c r="Y179" s="184"/>
    </row>
    <row r="180" spans="2:25" ht="15.75" customHeight="1" x14ac:dyDescent="0.25">
      <c r="B180" s="185" t="s">
        <v>468</v>
      </c>
      <c r="C180" s="185">
        <v>55.161286302000001</v>
      </c>
      <c r="D180" s="185"/>
      <c r="E180" s="185" t="s">
        <v>447</v>
      </c>
      <c r="F180" s="184"/>
      <c r="G180" s="184"/>
      <c r="H180" s="184"/>
      <c r="I180" s="184"/>
      <c r="J180" s="184"/>
      <c r="K180" s="184"/>
      <c r="L180" s="184"/>
      <c r="M180" s="184"/>
      <c r="N180" s="184"/>
      <c r="O180" s="184"/>
      <c r="P180" s="184"/>
      <c r="Q180" s="184"/>
      <c r="R180" s="184"/>
      <c r="S180" s="184"/>
      <c r="T180" s="184"/>
      <c r="U180" s="184"/>
      <c r="V180" s="184"/>
      <c r="W180" s="184"/>
      <c r="X180" s="184"/>
      <c r="Y180" s="184"/>
    </row>
    <row r="181" spans="2:25" ht="15.75" customHeight="1" x14ac:dyDescent="0.25">
      <c r="B181" s="185" t="s">
        <v>469</v>
      </c>
      <c r="C181" s="185">
        <v>55.154627464000001</v>
      </c>
      <c r="D181" s="185"/>
      <c r="E181" s="185" t="s">
        <v>406</v>
      </c>
      <c r="F181" s="184"/>
      <c r="G181" s="184"/>
      <c r="H181" s="184"/>
      <c r="I181" s="184"/>
      <c r="J181" s="184"/>
      <c r="K181" s="184"/>
      <c r="L181" s="184"/>
      <c r="M181" s="184"/>
      <c r="N181" s="184"/>
      <c r="O181" s="184"/>
      <c r="P181" s="184"/>
      <c r="Q181" s="184"/>
      <c r="R181" s="184"/>
      <c r="S181" s="184"/>
      <c r="T181" s="184"/>
      <c r="U181" s="184"/>
      <c r="V181" s="184"/>
      <c r="W181" s="184"/>
      <c r="X181" s="184"/>
      <c r="Y181" s="184"/>
    </row>
    <row r="182" spans="2:25" ht="15.75" customHeight="1" x14ac:dyDescent="0.25">
      <c r="B182" s="185">
        <v>24.963827767000002</v>
      </c>
      <c r="C182" s="185">
        <v>55.150930056</v>
      </c>
      <c r="D182" s="185"/>
      <c r="E182" s="185"/>
      <c r="F182" s="184"/>
      <c r="G182" s="184"/>
      <c r="H182" s="184"/>
      <c r="I182" s="184"/>
      <c r="J182" s="184"/>
      <c r="K182" s="184"/>
      <c r="L182" s="184"/>
      <c r="M182" s="184"/>
      <c r="N182" s="184"/>
      <c r="O182" s="184"/>
      <c r="P182" s="184"/>
      <c r="Q182" s="184"/>
      <c r="R182" s="184"/>
      <c r="S182" s="184"/>
      <c r="T182" s="184"/>
      <c r="U182" s="184"/>
      <c r="V182" s="184"/>
      <c r="W182" s="184"/>
      <c r="X182" s="184"/>
      <c r="Y182" s="184"/>
    </row>
    <row r="183" spans="2:25" ht="15.75" customHeight="1" x14ac:dyDescent="0.25">
      <c r="B183" s="185" t="s">
        <v>436</v>
      </c>
      <c r="C183" s="185">
        <v>55.153013922</v>
      </c>
      <c r="D183" s="185"/>
      <c r="E183" s="185" t="s">
        <v>406</v>
      </c>
      <c r="F183" s="184"/>
      <c r="G183" s="184"/>
      <c r="H183" s="184"/>
      <c r="I183" s="184"/>
      <c r="J183" s="184"/>
      <c r="K183" s="184"/>
      <c r="L183" s="184"/>
      <c r="M183" s="184"/>
      <c r="N183" s="184"/>
      <c r="O183" s="184"/>
      <c r="P183" s="184"/>
      <c r="Q183" s="184"/>
      <c r="R183" s="184"/>
      <c r="S183" s="184"/>
      <c r="T183" s="184"/>
      <c r="U183" s="184"/>
      <c r="V183" s="184"/>
      <c r="W183" s="184"/>
      <c r="X183" s="184"/>
      <c r="Y183" s="184"/>
    </row>
    <row r="184" spans="2:25" ht="15.75" customHeight="1" x14ac:dyDescent="0.25">
      <c r="B184" s="185" t="s">
        <v>439</v>
      </c>
      <c r="C184" s="185">
        <v>55.147926122999998</v>
      </c>
      <c r="D184" s="185" t="s">
        <v>440</v>
      </c>
      <c r="E184" s="185" t="s">
        <v>286</v>
      </c>
      <c r="F184" s="184"/>
      <c r="G184" s="184"/>
      <c r="H184" s="184"/>
      <c r="I184" s="184"/>
      <c r="J184" s="184"/>
      <c r="K184" s="184"/>
      <c r="L184" s="184"/>
      <c r="M184" s="184"/>
      <c r="N184" s="184"/>
      <c r="O184" s="184"/>
      <c r="P184" s="184"/>
      <c r="Q184" s="184"/>
      <c r="R184" s="184"/>
      <c r="S184" s="184"/>
      <c r="T184" s="184"/>
      <c r="U184" s="184"/>
      <c r="V184" s="184"/>
      <c r="W184" s="184"/>
      <c r="X184" s="184"/>
      <c r="Y184" s="184"/>
    </row>
    <row r="185" spans="2:25" ht="15.75" customHeight="1" x14ac:dyDescent="0.25">
      <c r="B185" s="185" t="s">
        <v>470</v>
      </c>
      <c r="C185" s="185">
        <v>55.151352353999997</v>
      </c>
      <c r="D185" s="185"/>
      <c r="E185" s="185" t="s">
        <v>286</v>
      </c>
      <c r="F185" s="184"/>
      <c r="G185" s="184"/>
      <c r="H185" s="184"/>
      <c r="I185" s="184"/>
      <c r="J185" s="184"/>
      <c r="K185" s="184"/>
      <c r="L185" s="184"/>
      <c r="M185" s="184"/>
      <c r="N185" s="184"/>
      <c r="O185" s="184"/>
      <c r="P185" s="184"/>
      <c r="Q185" s="184"/>
      <c r="R185" s="184"/>
      <c r="S185" s="184"/>
      <c r="T185" s="184"/>
      <c r="U185" s="184"/>
      <c r="V185" s="184"/>
      <c r="W185" s="184"/>
      <c r="X185" s="184"/>
      <c r="Y185" s="184"/>
    </row>
    <row r="186" spans="2:25" ht="15.75" customHeight="1" x14ac:dyDescent="0.25">
      <c r="B186" s="185" t="s">
        <v>471</v>
      </c>
      <c r="C186" s="185" t="s">
        <v>472</v>
      </c>
      <c r="D186" s="185"/>
      <c r="E186" s="185"/>
      <c r="F186" s="184"/>
      <c r="G186" s="184"/>
      <c r="H186" s="184"/>
      <c r="I186" s="184"/>
      <c r="J186" s="184"/>
      <c r="K186" s="184"/>
      <c r="L186" s="184"/>
      <c r="M186" s="184"/>
      <c r="N186" s="184"/>
      <c r="O186" s="184"/>
      <c r="P186" s="184"/>
      <c r="Q186" s="184"/>
      <c r="R186" s="184"/>
      <c r="S186" s="184"/>
      <c r="T186" s="184"/>
      <c r="U186" s="184"/>
      <c r="V186" s="184"/>
      <c r="W186" s="184"/>
      <c r="X186" s="184"/>
      <c r="Y186" s="184"/>
    </row>
    <row r="187" spans="2:25" ht="15.75" customHeight="1" x14ac:dyDescent="0.25">
      <c r="B187" s="185" t="s">
        <v>473</v>
      </c>
      <c r="C187" s="185">
        <v>55.154351120999998</v>
      </c>
      <c r="D187" s="185"/>
      <c r="E187" s="185" t="s">
        <v>406</v>
      </c>
      <c r="F187" s="184"/>
      <c r="G187" s="184"/>
      <c r="H187" s="184"/>
      <c r="I187" s="184"/>
      <c r="J187" s="184"/>
      <c r="K187" s="184"/>
      <c r="L187" s="184"/>
      <c r="M187" s="184"/>
      <c r="N187" s="184"/>
      <c r="O187" s="184"/>
      <c r="P187" s="184"/>
      <c r="Q187" s="184"/>
      <c r="R187" s="184"/>
      <c r="S187" s="184"/>
      <c r="T187" s="184"/>
      <c r="U187" s="184"/>
      <c r="V187" s="184"/>
      <c r="W187" s="184"/>
      <c r="X187" s="184"/>
      <c r="Y187" s="184"/>
    </row>
    <row r="188" spans="2:25" ht="15.75" customHeight="1" x14ac:dyDescent="0.25">
      <c r="B188" s="185" t="s">
        <v>474</v>
      </c>
      <c r="C188" s="185">
        <v>55.146285603999999</v>
      </c>
      <c r="D188" s="185"/>
      <c r="E188" s="185" t="s">
        <v>286</v>
      </c>
      <c r="F188" s="184"/>
      <c r="G188" s="184"/>
      <c r="H188" s="184"/>
      <c r="I188" s="184"/>
      <c r="J188" s="184"/>
      <c r="K188" s="184"/>
      <c r="L188" s="184"/>
      <c r="M188" s="184"/>
      <c r="N188" s="184"/>
      <c r="O188" s="184"/>
      <c r="P188" s="184"/>
      <c r="Q188" s="184"/>
      <c r="R188" s="184"/>
      <c r="S188" s="184"/>
      <c r="T188" s="184"/>
      <c r="U188" s="184"/>
      <c r="V188" s="184"/>
      <c r="W188" s="184"/>
      <c r="X188" s="184"/>
      <c r="Y188" s="184"/>
    </row>
    <row r="189" spans="2:25" ht="15.75" customHeight="1" x14ac:dyDescent="0.25">
      <c r="B189" s="185" t="s">
        <v>475</v>
      </c>
      <c r="C189" s="185">
        <v>55.152373935</v>
      </c>
      <c r="D189" s="185"/>
      <c r="E189" s="185"/>
      <c r="F189" s="184"/>
      <c r="G189" s="184"/>
      <c r="H189" s="184"/>
      <c r="I189" s="184"/>
      <c r="J189" s="184"/>
      <c r="K189" s="184"/>
      <c r="L189" s="184"/>
      <c r="M189" s="184"/>
      <c r="N189" s="184"/>
      <c r="O189" s="184"/>
      <c r="P189" s="184"/>
      <c r="Q189" s="184"/>
      <c r="R189" s="184"/>
      <c r="S189" s="184"/>
      <c r="T189" s="184"/>
      <c r="U189" s="184"/>
      <c r="V189" s="184"/>
      <c r="W189" s="184"/>
      <c r="X189" s="184"/>
      <c r="Y189" s="184"/>
    </row>
    <row r="190" spans="2:25" ht="15.75" customHeight="1" x14ac:dyDescent="0.25">
      <c r="B190" s="185">
        <v>24.960480398000001</v>
      </c>
      <c r="C190" s="185">
        <v>55.154627464000001</v>
      </c>
      <c r="D190" s="185"/>
      <c r="E190" s="185" t="s">
        <v>406</v>
      </c>
      <c r="F190" s="184"/>
      <c r="G190" s="184"/>
      <c r="H190" s="184"/>
      <c r="I190" s="184"/>
      <c r="J190" s="184"/>
      <c r="K190" s="184"/>
      <c r="L190" s="184"/>
      <c r="M190" s="184"/>
      <c r="N190" s="184"/>
      <c r="O190" s="184"/>
      <c r="P190" s="184"/>
      <c r="Q190" s="184"/>
      <c r="R190" s="184"/>
      <c r="S190" s="184"/>
      <c r="T190" s="184"/>
      <c r="U190" s="184"/>
      <c r="V190" s="184"/>
      <c r="W190" s="184"/>
      <c r="X190" s="184"/>
      <c r="Y190" s="184"/>
    </row>
    <row r="191" spans="2:25" ht="15.75" customHeight="1" x14ac:dyDescent="0.25">
      <c r="B191" s="185">
        <v>24.965619197999999</v>
      </c>
      <c r="C191" s="185">
        <v>55.150848836000002</v>
      </c>
      <c r="D191" s="185"/>
      <c r="E191" s="185" t="s">
        <v>406</v>
      </c>
      <c r="F191" s="184"/>
      <c r="G191" s="184"/>
      <c r="H191" s="184"/>
      <c r="I191" s="184"/>
      <c r="J191" s="184"/>
      <c r="K191" s="184"/>
      <c r="L191" s="184"/>
      <c r="M191" s="184"/>
      <c r="N191" s="184"/>
      <c r="O191" s="184"/>
      <c r="P191" s="184"/>
      <c r="Q191" s="184"/>
      <c r="R191" s="184"/>
      <c r="S191" s="184"/>
      <c r="T191" s="184"/>
      <c r="U191" s="184"/>
      <c r="V191" s="184"/>
      <c r="W191" s="184"/>
      <c r="X191" s="184"/>
      <c r="Y191" s="184"/>
    </row>
    <row r="192" spans="2:25" ht="15.75" customHeight="1" x14ac:dyDescent="0.25">
      <c r="B192" s="185" t="s">
        <v>476</v>
      </c>
      <c r="C192" s="185">
        <v>55.150930056</v>
      </c>
      <c r="D192" s="185"/>
      <c r="E192" s="185"/>
      <c r="F192" s="184"/>
      <c r="G192" s="184"/>
      <c r="H192" s="184"/>
      <c r="I192" s="184"/>
      <c r="J192" s="184"/>
      <c r="K192" s="184"/>
      <c r="L192" s="184"/>
      <c r="M192" s="184"/>
      <c r="N192" s="184"/>
      <c r="O192" s="184"/>
      <c r="P192" s="184"/>
      <c r="Q192" s="184"/>
      <c r="R192" s="184"/>
      <c r="S192" s="184"/>
      <c r="T192" s="184"/>
      <c r="U192" s="184"/>
      <c r="V192" s="184"/>
      <c r="W192" s="184"/>
      <c r="X192" s="184"/>
      <c r="Y192" s="184"/>
    </row>
    <row r="193" spans="2:25" ht="15.75" customHeight="1" x14ac:dyDescent="0.25">
      <c r="B193" s="185" t="s">
        <v>477</v>
      </c>
      <c r="C193" s="185">
        <v>55.149776877999997</v>
      </c>
      <c r="D193" s="185"/>
      <c r="E193" s="185"/>
      <c r="F193" s="184"/>
      <c r="G193" s="184"/>
      <c r="H193" s="184"/>
      <c r="I193" s="184"/>
      <c r="J193" s="184"/>
      <c r="K193" s="184"/>
      <c r="L193" s="184"/>
      <c r="M193" s="184"/>
      <c r="N193" s="184"/>
      <c r="O193" s="184"/>
      <c r="P193" s="184"/>
      <c r="Q193" s="184"/>
      <c r="R193" s="184"/>
      <c r="S193" s="184"/>
      <c r="T193" s="184"/>
      <c r="U193" s="184"/>
      <c r="V193" s="184"/>
      <c r="W193" s="184"/>
      <c r="X193" s="184"/>
      <c r="Y193" s="184"/>
    </row>
    <row r="194" spans="2:25" ht="15.75" customHeight="1" x14ac:dyDescent="0.25">
      <c r="B194" s="185">
        <v>24.966415109</v>
      </c>
      <c r="C194" s="185">
        <v>55.153845654000001</v>
      </c>
      <c r="D194" s="185" t="s">
        <v>478</v>
      </c>
      <c r="E194" s="185" t="s">
        <v>406</v>
      </c>
      <c r="F194" s="184"/>
      <c r="G194" s="184"/>
      <c r="H194" s="184"/>
      <c r="I194" s="184"/>
      <c r="J194" s="184"/>
      <c r="K194" s="184"/>
      <c r="L194" s="184"/>
      <c r="M194" s="184"/>
      <c r="N194" s="184"/>
      <c r="O194" s="184"/>
      <c r="P194" s="184"/>
      <c r="Q194" s="184"/>
      <c r="R194" s="184"/>
      <c r="S194" s="184"/>
      <c r="T194" s="184"/>
      <c r="U194" s="184"/>
      <c r="V194" s="184"/>
      <c r="W194" s="184"/>
      <c r="X194" s="184"/>
      <c r="Y194" s="184"/>
    </row>
    <row r="195" spans="2:25" ht="15.75" customHeight="1" x14ac:dyDescent="0.25">
      <c r="B195" s="185" t="s">
        <v>479</v>
      </c>
      <c r="C195" s="185">
        <v>55.163952702000003</v>
      </c>
      <c r="D195" s="185"/>
      <c r="E195" s="185"/>
      <c r="F195" s="184"/>
      <c r="G195" s="184"/>
      <c r="H195" s="184"/>
      <c r="I195" s="184"/>
      <c r="J195" s="184"/>
      <c r="K195" s="184"/>
      <c r="L195" s="184"/>
      <c r="M195" s="184"/>
      <c r="N195" s="184"/>
      <c r="O195" s="184"/>
      <c r="P195" s="184"/>
      <c r="Q195" s="184"/>
      <c r="R195" s="184"/>
      <c r="S195" s="184"/>
      <c r="T195" s="184"/>
      <c r="U195" s="184"/>
      <c r="V195" s="184"/>
      <c r="W195" s="184"/>
      <c r="X195" s="184"/>
      <c r="Y195" s="184"/>
    </row>
    <row r="196" spans="2:25" ht="15.75" customHeight="1" x14ac:dyDescent="0.25">
      <c r="B196" s="185" t="s">
        <v>480</v>
      </c>
      <c r="C196" s="185">
        <v>55.168943261000003</v>
      </c>
      <c r="D196" s="185"/>
      <c r="E196" s="185"/>
      <c r="F196" s="184"/>
      <c r="G196" s="184"/>
      <c r="H196" s="184"/>
      <c r="I196" s="184"/>
      <c r="J196" s="184"/>
      <c r="K196" s="184"/>
      <c r="L196" s="184"/>
      <c r="M196" s="184"/>
      <c r="N196" s="184"/>
      <c r="O196" s="184"/>
      <c r="P196" s="184"/>
      <c r="Q196" s="184"/>
      <c r="R196" s="184"/>
      <c r="S196" s="184"/>
      <c r="T196" s="184"/>
      <c r="U196" s="184"/>
      <c r="V196" s="184"/>
      <c r="W196" s="184"/>
      <c r="X196" s="184"/>
      <c r="Y196" s="184"/>
    </row>
    <row r="197" spans="2:25" ht="15.75" customHeight="1" x14ac:dyDescent="0.25">
      <c r="B197" s="185" t="s">
        <v>481</v>
      </c>
      <c r="C197" s="185" t="s">
        <v>482</v>
      </c>
      <c r="D197" s="185"/>
      <c r="E197" s="185"/>
      <c r="F197" s="184"/>
      <c r="G197" s="184"/>
      <c r="H197" s="184"/>
      <c r="I197" s="184"/>
      <c r="J197" s="184"/>
      <c r="K197" s="184"/>
      <c r="L197" s="184"/>
      <c r="M197" s="184"/>
      <c r="N197" s="184"/>
      <c r="O197" s="184"/>
      <c r="P197" s="184"/>
      <c r="Q197" s="184"/>
      <c r="R197" s="184"/>
      <c r="S197" s="184"/>
      <c r="T197" s="184"/>
      <c r="U197" s="184"/>
      <c r="V197" s="184"/>
      <c r="W197" s="184"/>
      <c r="X197" s="184"/>
      <c r="Y197" s="184"/>
    </row>
    <row r="198" spans="2:25" ht="15.75" customHeight="1" x14ac:dyDescent="0.25">
      <c r="B198" s="185" t="s">
        <v>483</v>
      </c>
      <c r="C198" s="185" t="s">
        <v>484</v>
      </c>
      <c r="D198" s="185"/>
      <c r="E198" s="185"/>
      <c r="F198" s="184"/>
      <c r="G198" s="184"/>
      <c r="H198" s="184"/>
      <c r="I198" s="184"/>
      <c r="J198" s="184"/>
      <c r="K198" s="184"/>
      <c r="L198" s="184"/>
      <c r="M198" s="184"/>
      <c r="N198" s="184"/>
      <c r="O198" s="184"/>
      <c r="P198" s="184"/>
      <c r="Q198" s="184"/>
      <c r="R198" s="184"/>
      <c r="S198" s="184"/>
      <c r="T198" s="184"/>
      <c r="U198" s="184"/>
      <c r="V198" s="184"/>
      <c r="W198" s="184"/>
      <c r="X198" s="184"/>
      <c r="Y198" s="184"/>
    </row>
    <row r="199" spans="2:25" ht="15.75" customHeight="1" x14ac:dyDescent="0.25">
      <c r="B199" s="185" t="s">
        <v>436</v>
      </c>
      <c r="C199" s="185">
        <v>55.153013922</v>
      </c>
      <c r="D199" s="185"/>
      <c r="E199" s="185"/>
      <c r="F199" s="184"/>
      <c r="G199" s="184"/>
      <c r="H199" s="184"/>
      <c r="I199" s="184"/>
      <c r="J199" s="184"/>
      <c r="K199" s="184"/>
      <c r="L199" s="184"/>
      <c r="M199" s="184"/>
      <c r="N199" s="184"/>
      <c r="O199" s="184"/>
      <c r="P199" s="184"/>
      <c r="Q199" s="184"/>
      <c r="R199" s="184"/>
      <c r="S199" s="184"/>
      <c r="T199" s="184"/>
      <c r="U199" s="184"/>
      <c r="V199" s="184"/>
      <c r="W199" s="184"/>
      <c r="X199" s="184"/>
      <c r="Y199" s="184"/>
    </row>
    <row r="200" spans="2:25" ht="15.75" customHeight="1" x14ac:dyDescent="0.25">
      <c r="B200" s="185" t="s">
        <v>464</v>
      </c>
      <c r="C200" s="185">
        <v>55.153845654000001</v>
      </c>
      <c r="D200" s="185"/>
      <c r="E200" s="185" t="s">
        <v>406</v>
      </c>
      <c r="F200" s="184"/>
      <c r="G200" s="184"/>
      <c r="H200" s="184"/>
      <c r="I200" s="184"/>
      <c r="J200" s="184"/>
      <c r="K200" s="184"/>
      <c r="L200" s="184"/>
      <c r="M200" s="184"/>
      <c r="N200" s="184"/>
      <c r="O200" s="184"/>
      <c r="P200" s="184"/>
      <c r="Q200" s="184"/>
      <c r="R200" s="184"/>
      <c r="S200" s="184"/>
      <c r="T200" s="184"/>
      <c r="U200" s="184"/>
      <c r="V200" s="184"/>
      <c r="W200" s="184"/>
      <c r="X200" s="184"/>
      <c r="Y200" s="184"/>
    </row>
    <row r="201" spans="2:25" ht="15.75" customHeight="1" x14ac:dyDescent="0.25">
      <c r="B201" s="185" t="s">
        <v>485</v>
      </c>
      <c r="C201" s="185" t="s">
        <v>486</v>
      </c>
      <c r="D201" s="185"/>
      <c r="E201" s="185" t="s">
        <v>286</v>
      </c>
      <c r="F201" s="184"/>
      <c r="G201" s="184"/>
      <c r="H201" s="184"/>
      <c r="I201" s="184"/>
      <c r="J201" s="184"/>
      <c r="K201" s="184"/>
      <c r="L201" s="184"/>
      <c r="M201" s="184"/>
      <c r="N201" s="184"/>
      <c r="O201" s="184"/>
      <c r="P201" s="184"/>
      <c r="Q201" s="184"/>
      <c r="R201" s="184"/>
      <c r="S201" s="184"/>
      <c r="T201" s="184"/>
      <c r="U201" s="184"/>
      <c r="V201" s="184"/>
      <c r="W201" s="184"/>
      <c r="X201" s="184"/>
      <c r="Y201" s="184"/>
    </row>
    <row r="202" spans="2:25" ht="15.75" customHeight="1" x14ac:dyDescent="0.25">
      <c r="B202" s="185" t="s">
        <v>487</v>
      </c>
      <c r="C202" s="185">
        <v>55.152756881000002</v>
      </c>
      <c r="D202" s="185"/>
      <c r="E202" s="185"/>
      <c r="F202" s="184"/>
      <c r="G202" s="184"/>
      <c r="H202" s="184"/>
      <c r="I202" s="184"/>
      <c r="J202" s="184"/>
      <c r="K202" s="184"/>
      <c r="L202" s="184"/>
      <c r="M202" s="184"/>
      <c r="N202" s="184"/>
      <c r="O202" s="184"/>
      <c r="P202" s="184"/>
      <c r="Q202" s="184"/>
      <c r="R202" s="184"/>
      <c r="S202" s="184"/>
      <c r="T202" s="184"/>
      <c r="U202" s="184"/>
      <c r="V202" s="184"/>
      <c r="W202" s="184"/>
      <c r="X202" s="184"/>
      <c r="Y202" s="184"/>
    </row>
    <row r="203" spans="2:25" ht="15.75" customHeight="1" x14ac:dyDescent="0.25">
      <c r="B203" s="185" t="s">
        <v>488</v>
      </c>
      <c r="C203" s="185">
        <v>55.154269706999997</v>
      </c>
      <c r="D203" s="185"/>
      <c r="E203" s="185"/>
      <c r="F203" s="184"/>
      <c r="G203" s="184"/>
      <c r="H203" s="184"/>
      <c r="I203" s="184"/>
      <c r="J203" s="184"/>
      <c r="K203" s="184"/>
      <c r="L203" s="184"/>
      <c r="M203" s="184"/>
      <c r="N203" s="184"/>
      <c r="O203" s="184"/>
      <c r="P203" s="184"/>
      <c r="Q203" s="184"/>
      <c r="R203" s="184"/>
      <c r="S203" s="184"/>
      <c r="T203" s="184"/>
      <c r="U203" s="184"/>
      <c r="V203" s="184"/>
      <c r="W203" s="184"/>
      <c r="X203" s="184"/>
      <c r="Y203" s="184"/>
    </row>
    <row r="204" spans="2:25" ht="15.75" customHeight="1" x14ac:dyDescent="0.25">
      <c r="B204" s="185" t="s">
        <v>489</v>
      </c>
      <c r="C204" s="185">
        <v>55.146281522999999</v>
      </c>
      <c r="D204" s="185"/>
      <c r="E204" s="185" t="s">
        <v>286</v>
      </c>
      <c r="F204" s="184"/>
      <c r="G204" s="184"/>
      <c r="H204" s="184"/>
      <c r="I204" s="184"/>
      <c r="J204" s="184"/>
      <c r="K204" s="184"/>
      <c r="L204" s="184"/>
      <c r="M204" s="184"/>
      <c r="N204" s="184"/>
      <c r="O204" s="184"/>
      <c r="P204" s="184"/>
      <c r="Q204" s="184"/>
      <c r="R204" s="184"/>
      <c r="S204" s="184"/>
      <c r="T204" s="184"/>
      <c r="U204" s="184"/>
      <c r="V204" s="184"/>
      <c r="W204" s="184"/>
      <c r="X204" s="184"/>
      <c r="Y204" s="184"/>
    </row>
    <row r="205" spans="2:25" ht="15.75" customHeight="1" x14ac:dyDescent="0.25">
      <c r="B205" s="185" t="s">
        <v>490</v>
      </c>
      <c r="C205" s="185">
        <v>55.161905590000003</v>
      </c>
      <c r="D205" s="185"/>
      <c r="E205" s="185"/>
      <c r="F205" s="184"/>
      <c r="G205" s="184"/>
      <c r="H205" s="184"/>
      <c r="I205" s="184"/>
      <c r="J205" s="184"/>
      <c r="K205" s="184"/>
      <c r="L205" s="184"/>
      <c r="M205" s="184"/>
      <c r="N205" s="184"/>
      <c r="O205" s="184"/>
      <c r="P205" s="184"/>
      <c r="Q205" s="184"/>
      <c r="R205" s="184"/>
      <c r="S205" s="184"/>
      <c r="T205" s="184"/>
      <c r="U205" s="184"/>
      <c r="V205" s="184"/>
      <c r="W205" s="184"/>
      <c r="X205" s="184"/>
      <c r="Y205" s="184"/>
    </row>
    <row r="206" spans="2:25" ht="15.75" customHeight="1" x14ac:dyDescent="0.25">
      <c r="B206" s="185" t="s">
        <v>476</v>
      </c>
      <c r="C206" s="185">
        <v>55.150930056</v>
      </c>
      <c r="D206" s="185"/>
      <c r="E206" s="185"/>
      <c r="F206" s="184"/>
      <c r="G206" s="184"/>
      <c r="H206" s="184"/>
      <c r="I206" s="184"/>
      <c r="J206" s="184"/>
      <c r="K206" s="184"/>
      <c r="L206" s="184"/>
      <c r="M206" s="184"/>
      <c r="N206" s="184"/>
      <c r="O206" s="184"/>
      <c r="P206" s="184"/>
      <c r="Q206" s="184"/>
      <c r="R206" s="184"/>
      <c r="S206" s="184"/>
      <c r="T206" s="184"/>
      <c r="U206" s="184"/>
      <c r="V206" s="184"/>
      <c r="W206" s="184"/>
      <c r="X206" s="184"/>
      <c r="Y206" s="184"/>
    </row>
    <row r="207" spans="2:25" ht="15.75" customHeight="1" x14ac:dyDescent="0.25">
      <c r="B207" s="185" t="s">
        <v>491</v>
      </c>
      <c r="C207" s="185">
        <v>55.146957442999998</v>
      </c>
      <c r="D207" s="185"/>
      <c r="E207" s="185" t="s">
        <v>286</v>
      </c>
      <c r="F207" s="184"/>
      <c r="G207" s="184"/>
      <c r="H207" s="184"/>
      <c r="I207" s="184"/>
      <c r="J207" s="184"/>
      <c r="K207" s="184"/>
      <c r="L207" s="184"/>
      <c r="M207" s="184"/>
      <c r="N207" s="184"/>
      <c r="O207" s="184"/>
      <c r="P207" s="184"/>
      <c r="Q207" s="184"/>
      <c r="R207" s="184"/>
      <c r="S207" s="184"/>
      <c r="T207" s="184"/>
      <c r="U207" s="184"/>
      <c r="V207" s="184"/>
      <c r="W207" s="184"/>
      <c r="X207" s="184"/>
      <c r="Y207" s="184"/>
    </row>
    <row r="208" spans="2:25" ht="15.75" customHeight="1" x14ac:dyDescent="0.25">
      <c r="B208" s="185" t="s">
        <v>492</v>
      </c>
      <c r="C208" s="185">
        <v>55.147910678999999</v>
      </c>
      <c r="D208" s="185"/>
      <c r="E208" s="185"/>
      <c r="F208" s="184"/>
      <c r="G208" s="184"/>
      <c r="H208" s="184"/>
      <c r="I208" s="184"/>
      <c r="J208" s="184"/>
      <c r="K208" s="184"/>
      <c r="L208" s="184"/>
      <c r="M208" s="184"/>
      <c r="N208" s="184"/>
      <c r="O208" s="184"/>
      <c r="P208" s="184"/>
      <c r="Q208" s="184"/>
      <c r="R208" s="184"/>
      <c r="S208" s="184"/>
      <c r="T208" s="184"/>
      <c r="U208" s="184"/>
      <c r="V208" s="184"/>
      <c r="W208" s="184"/>
      <c r="X208" s="184"/>
      <c r="Y208" s="184"/>
    </row>
    <row r="209" spans="2:25" ht="15.75" customHeight="1" x14ac:dyDescent="0.25">
      <c r="B209" s="185" t="s">
        <v>428</v>
      </c>
      <c r="C209" s="185" t="s">
        <v>429</v>
      </c>
      <c r="D209" s="185"/>
      <c r="E209" s="185" t="s">
        <v>406</v>
      </c>
      <c r="F209" s="184"/>
      <c r="G209" s="184"/>
      <c r="H209" s="184"/>
      <c r="I209" s="184"/>
      <c r="J209" s="184"/>
      <c r="K209" s="184"/>
      <c r="L209" s="184"/>
      <c r="M209" s="184"/>
      <c r="N209" s="184"/>
      <c r="O209" s="184"/>
      <c r="P209" s="184"/>
      <c r="Q209" s="184"/>
      <c r="R209" s="184"/>
      <c r="S209" s="184"/>
      <c r="T209" s="184"/>
      <c r="U209" s="184"/>
      <c r="V209" s="184"/>
      <c r="W209" s="184"/>
      <c r="X209" s="184"/>
      <c r="Y209" s="184"/>
    </row>
    <row r="210" spans="2:25" ht="15.75" customHeight="1" x14ac:dyDescent="0.25">
      <c r="B210" s="185" t="s">
        <v>493</v>
      </c>
      <c r="C210" s="185">
        <v>55.146367177000002</v>
      </c>
      <c r="D210" s="185"/>
      <c r="E210" s="185" t="s">
        <v>286</v>
      </c>
      <c r="F210" s="184"/>
      <c r="G210" s="184"/>
      <c r="H210" s="184"/>
      <c r="I210" s="184"/>
      <c r="J210" s="184"/>
      <c r="K210" s="184"/>
      <c r="L210" s="184"/>
      <c r="M210" s="184"/>
      <c r="N210" s="184"/>
      <c r="O210" s="184"/>
      <c r="P210" s="184"/>
      <c r="Q210" s="184"/>
      <c r="R210" s="184"/>
      <c r="S210" s="184"/>
      <c r="T210" s="184"/>
      <c r="U210" s="184"/>
      <c r="V210" s="184"/>
      <c r="W210" s="184"/>
      <c r="X210" s="184"/>
      <c r="Y210" s="184"/>
    </row>
    <row r="211" spans="2:25" ht="15.75" customHeight="1" x14ac:dyDescent="0.25">
      <c r="B211" s="185" t="s">
        <v>494</v>
      </c>
      <c r="C211" s="185" t="s">
        <v>495</v>
      </c>
      <c r="D211" s="185"/>
      <c r="E211" s="185" t="s">
        <v>406</v>
      </c>
      <c r="F211" s="184"/>
      <c r="G211" s="184"/>
      <c r="H211" s="184"/>
      <c r="I211" s="184"/>
      <c r="J211" s="184"/>
      <c r="K211" s="184"/>
      <c r="L211" s="184"/>
      <c r="M211" s="184"/>
      <c r="N211" s="184"/>
      <c r="O211" s="184"/>
      <c r="P211" s="184"/>
      <c r="Q211" s="184"/>
      <c r="R211" s="184"/>
      <c r="S211" s="184"/>
      <c r="T211" s="184"/>
      <c r="U211" s="184"/>
      <c r="V211" s="184"/>
      <c r="W211" s="184"/>
      <c r="X211" s="184"/>
      <c r="Y211" s="184"/>
    </row>
    <row r="212" spans="2:25" ht="15.75" customHeight="1" x14ac:dyDescent="0.25">
      <c r="B212" s="185" t="s">
        <v>496</v>
      </c>
      <c r="C212" s="185" t="s">
        <v>497</v>
      </c>
      <c r="D212" s="185"/>
      <c r="E212" s="185" t="s">
        <v>406</v>
      </c>
      <c r="F212" s="184"/>
      <c r="G212" s="184"/>
      <c r="H212" s="184"/>
      <c r="I212" s="184"/>
      <c r="J212" s="184"/>
      <c r="K212" s="184"/>
      <c r="L212" s="184"/>
      <c r="M212" s="184"/>
      <c r="N212" s="184"/>
      <c r="O212" s="184"/>
      <c r="P212" s="184"/>
      <c r="Q212" s="184"/>
      <c r="R212" s="184"/>
      <c r="S212" s="184"/>
      <c r="T212" s="184"/>
      <c r="U212" s="184"/>
      <c r="V212" s="184"/>
      <c r="W212" s="184"/>
      <c r="X212" s="184"/>
      <c r="Y212" s="184"/>
    </row>
    <row r="213" spans="2:25" ht="15.75" customHeight="1" x14ac:dyDescent="0.25">
      <c r="B213" s="185" t="s">
        <v>498</v>
      </c>
      <c r="C213" s="185" t="s">
        <v>499</v>
      </c>
      <c r="D213" s="185"/>
      <c r="E213" s="185"/>
      <c r="F213" s="184"/>
      <c r="G213" s="184"/>
      <c r="H213" s="184"/>
      <c r="I213" s="184"/>
      <c r="J213" s="184"/>
      <c r="K213" s="184"/>
      <c r="L213" s="184"/>
      <c r="M213" s="184"/>
      <c r="N213" s="184"/>
      <c r="O213" s="184"/>
      <c r="P213" s="184"/>
      <c r="Q213" s="184"/>
      <c r="R213" s="184"/>
      <c r="S213" s="184"/>
      <c r="T213" s="184"/>
      <c r="U213" s="184"/>
      <c r="V213" s="184"/>
      <c r="W213" s="184"/>
      <c r="X213" s="184"/>
      <c r="Y213" s="184"/>
    </row>
    <row r="214" spans="2:25" ht="15.75" customHeight="1" x14ac:dyDescent="0.25">
      <c r="B214" s="185" t="s">
        <v>500</v>
      </c>
      <c r="C214" s="185">
        <v>55.146990291000002</v>
      </c>
      <c r="D214" s="185"/>
      <c r="E214" s="185" t="s">
        <v>286</v>
      </c>
      <c r="F214" s="184"/>
      <c r="G214" s="184"/>
      <c r="H214" s="184"/>
      <c r="I214" s="184"/>
      <c r="J214" s="184"/>
      <c r="K214" s="184"/>
      <c r="L214" s="184"/>
      <c r="M214" s="184"/>
      <c r="N214" s="184"/>
      <c r="O214" s="184"/>
      <c r="P214" s="184"/>
      <c r="Q214" s="184"/>
      <c r="R214" s="184"/>
      <c r="S214" s="184"/>
      <c r="T214" s="184"/>
      <c r="U214" s="184"/>
      <c r="V214" s="184"/>
      <c r="W214" s="184"/>
      <c r="X214" s="184"/>
      <c r="Y214" s="184"/>
    </row>
    <row r="215" spans="2:25" ht="15.75" customHeight="1" x14ac:dyDescent="0.25">
      <c r="B215" s="185" t="s">
        <v>501</v>
      </c>
      <c r="C215" s="185">
        <v>55.153024543999997</v>
      </c>
      <c r="D215" s="185"/>
      <c r="E215" s="185" t="s">
        <v>406</v>
      </c>
      <c r="F215" s="184"/>
      <c r="G215" s="184"/>
      <c r="H215" s="184"/>
      <c r="I215" s="184"/>
      <c r="J215" s="184"/>
      <c r="K215" s="184"/>
      <c r="L215" s="184"/>
      <c r="M215" s="184"/>
      <c r="N215" s="184"/>
      <c r="O215" s="184"/>
      <c r="P215" s="184"/>
      <c r="Q215" s="184"/>
      <c r="R215" s="184"/>
      <c r="S215" s="184"/>
      <c r="T215" s="184"/>
      <c r="U215" s="184"/>
      <c r="V215" s="184"/>
      <c r="W215" s="184"/>
      <c r="X215" s="184"/>
      <c r="Y215" s="184"/>
    </row>
    <row r="216" spans="2:25" ht="15.75" customHeight="1" x14ac:dyDescent="0.25">
      <c r="B216" s="185" t="s">
        <v>462</v>
      </c>
      <c r="C216" s="185">
        <v>55.150415932000001</v>
      </c>
      <c r="D216" s="185"/>
      <c r="E216" s="185" t="s">
        <v>406</v>
      </c>
      <c r="F216" s="184"/>
      <c r="G216" s="184"/>
      <c r="H216" s="184"/>
      <c r="I216" s="184"/>
      <c r="J216" s="184"/>
      <c r="K216" s="184"/>
      <c r="L216" s="184"/>
      <c r="M216" s="184"/>
      <c r="N216" s="184"/>
      <c r="O216" s="184"/>
      <c r="P216" s="184"/>
      <c r="Q216" s="184"/>
      <c r="R216" s="184"/>
      <c r="S216" s="184"/>
      <c r="T216" s="184"/>
      <c r="U216" s="184"/>
      <c r="V216" s="184"/>
      <c r="W216" s="184"/>
      <c r="X216" s="184"/>
      <c r="Y216" s="184"/>
    </row>
    <row r="217" spans="2:25" ht="15.75" customHeight="1" x14ac:dyDescent="0.25">
      <c r="B217" s="185" t="s">
        <v>335</v>
      </c>
      <c r="C217" s="185" t="s">
        <v>336</v>
      </c>
      <c r="D217" s="185"/>
      <c r="E217" s="185" t="s">
        <v>286</v>
      </c>
      <c r="F217" s="184"/>
      <c r="G217" s="184"/>
      <c r="H217" s="184"/>
      <c r="I217" s="184"/>
      <c r="J217" s="184"/>
      <c r="K217" s="184"/>
      <c r="L217" s="184"/>
      <c r="M217" s="184"/>
      <c r="N217" s="184"/>
      <c r="O217" s="184"/>
      <c r="P217" s="184"/>
      <c r="Q217" s="184"/>
      <c r="R217" s="184"/>
      <c r="S217" s="184"/>
      <c r="T217" s="184"/>
      <c r="U217" s="184"/>
      <c r="V217" s="184"/>
      <c r="W217" s="184"/>
      <c r="X217" s="184"/>
      <c r="Y217" s="184"/>
    </row>
    <row r="218" spans="2:25" ht="15.75" customHeight="1" x14ac:dyDescent="0.25">
      <c r="B218" s="185" t="s">
        <v>502</v>
      </c>
      <c r="C218" s="185" t="s">
        <v>503</v>
      </c>
      <c r="D218" s="185"/>
      <c r="E218" s="185"/>
      <c r="F218" s="184"/>
      <c r="G218" s="184"/>
      <c r="H218" s="184"/>
      <c r="I218" s="184"/>
      <c r="J218" s="184"/>
      <c r="K218" s="184"/>
      <c r="L218" s="184"/>
      <c r="M218" s="184"/>
      <c r="N218" s="184"/>
      <c r="O218" s="184"/>
      <c r="P218" s="184"/>
      <c r="Q218" s="184"/>
      <c r="R218" s="184"/>
      <c r="S218" s="184"/>
      <c r="T218" s="184"/>
      <c r="U218" s="184"/>
      <c r="V218" s="184"/>
      <c r="W218" s="184"/>
      <c r="X218" s="184"/>
      <c r="Y218" s="184"/>
    </row>
    <row r="219" spans="2:25" ht="15.75" customHeight="1" x14ac:dyDescent="0.25">
      <c r="B219" s="185" t="s">
        <v>504</v>
      </c>
      <c r="C219" s="185">
        <v>55.156087104999997</v>
      </c>
      <c r="D219" s="185"/>
      <c r="E219" s="185"/>
      <c r="F219" s="184"/>
      <c r="G219" s="184"/>
      <c r="H219" s="184"/>
      <c r="I219" s="184"/>
      <c r="J219" s="184"/>
      <c r="K219" s="184"/>
      <c r="L219" s="184"/>
      <c r="M219" s="184"/>
      <c r="N219" s="184"/>
      <c r="O219" s="184"/>
      <c r="P219" s="184"/>
      <c r="Q219" s="184"/>
      <c r="R219" s="184"/>
      <c r="S219" s="184"/>
      <c r="T219" s="184"/>
      <c r="U219" s="184"/>
      <c r="V219" s="184"/>
      <c r="W219" s="184"/>
      <c r="X219" s="184"/>
      <c r="Y219" s="184"/>
    </row>
    <row r="220" spans="2:25" ht="15.75" customHeight="1" x14ac:dyDescent="0.25">
      <c r="B220" s="185" t="s">
        <v>463</v>
      </c>
      <c r="C220" s="185">
        <v>55.149776551000002</v>
      </c>
      <c r="D220" s="185"/>
      <c r="E220" s="185" t="s">
        <v>406</v>
      </c>
      <c r="F220" s="184"/>
      <c r="G220" s="184"/>
      <c r="H220" s="184"/>
      <c r="I220" s="184"/>
      <c r="J220" s="184"/>
      <c r="K220" s="184"/>
      <c r="L220" s="184"/>
      <c r="M220" s="184"/>
      <c r="N220" s="184"/>
      <c r="O220" s="184"/>
      <c r="P220" s="184"/>
      <c r="Q220" s="184"/>
      <c r="R220" s="184"/>
      <c r="S220" s="184"/>
      <c r="T220" s="184"/>
      <c r="U220" s="184"/>
      <c r="V220" s="184"/>
      <c r="W220" s="184"/>
      <c r="X220" s="184"/>
      <c r="Y220" s="184"/>
    </row>
    <row r="221" spans="2:25" ht="15.75" customHeight="1" x14ac:dyDescent="0.25">
      <c r="B221" s="185" t="s">
        <v>479</v>
      </c>
      <c r="C221" s="185">
        <v>55.163952702000003</v>
      </c>
      <c r="D221" s="185"/>
      <c r="E221" s="185" t="s">
        <v>505</v>
      </c>
      <c r="F221" s="184"/>
      <c r="G221" s="184"/>
      <c r="H221" s="184"/>
      <c r="I221" s="184"/>
      <c r="J221" s="184"/>
      <c r="K221" s="184"/>
      <c r="L221" s="184"/>
      <c r="M221" s="184"/>
      <c r="N221" s="184"/>
      <c r="O221" s="184"/>
      <c r="P221" s="184"/>
      <c r="Q221" s="184"/>
      <c r="R221" s="184"/>
      <c r="S221" s="184"/>
      <c r="T221" s="184"/>
      <c r="U221" s="184"/>
      <c r="V221" s="184"/>
      <c r="W221" s="184"/>
      <c r="X221" s="184"/>
      <c r="Y221" s="184"/>
    </row>
    <row r="222" spans="2:25" ht="15.75" customHeight="1" x14ac:dyDescent="0.25">
      <c r="B222" s="185" t="s">
        <v>501</v>
      </c>
      <c r="C222" s="185">
        <v>55.153024543999997</v>
      </c>
      <c r="D222" s="185"/>
      <c r="E222" s="185" t="s">
        <v>406</v>
      </c>
      <c r="F222" s="184"/>
      <c r="G222" s="184"/>
      <c r="H222" s="184"/>
      <c r="I222" s="184"/>
      <c r="J222" s="184"/>
      <c r="K222" s="184"/>
      <c r="L222" s="184"/>
      <c r="M222" s="184"/>
      <c r="N222" s="184"/>
      <c r="O222" s="184"/>
      <c r="P222" s="184"/>
      <c r="Q222" s="184"/>
      <c r="R222" s="184"/>
      <c r="S222" s="184"/>
      <c r="T222" s="184"/>
      <c r="U222" s="184"/>
      <c r="V222" s="184"/>
      <c r="W222" s="184"/>
      <c r="X222" s="184"/>
      <c r="Y222" s="184"/>
    </row>
    <row r="223" spans="2:25" ht="15.75" customHeight="1" x14ac:dyDescent="0.25">
      <c r="B223" s="185" t="s">
        <v>506</v>
      </c>
      <c r="C223" s="185" t="s">
        <v>507</v>
      </c>
      <c r="D223" s="185"/>
      <c r="E223" s="185" t="s">
        <v>508</v>
      </c>
      <c r="F223" s="184"/>
      <c r="G223" s="184"/>
      <c r="H223" s="184"/>
      <c r="I223" s="184"/>
      <c r="J223" s="184"/>
      <c r="K223" s="184"/>
      <c r="L223" s="184"/>
      <c r="M223" s="184"/>
      <c r="N223" s="184"/>
      <c r="O223" s="184"/>
      <c r="P223" s="184"/>
      <c r="Q223" s="184"/>
      <c r="R223" s="184"/>
      <c r="S223" s="184"/>
      <c r="T223" s="184"/>
      <c r="U223" s="184"/>
      <c r="V223" s="184"/>
      <c r="W223" s="184"/>
      <c r="X223" s="184"/>
      <c r="Y223" s="184"/>
    </row>
    <row r="224" spans="2:25" ht="15.75" customHeight="1" x14ac:dyDescent="0.25">
      <c r="B224" s="185" t="s">
        <v>509</v>
      </c>
      <c r="C224" s="185">
        <v>55.147761508999999</v>
      </c>
      <c r="D224" s="185"/>
      <c r="E224" s="185" t="s">
        <v>286</v>
      </c>
      <c r="F224" s="184"/>
      <c r="G224" s="184"/>
      <c r="H224" s="184"/>
      <c r="I224" s="184"/>
      <c r="J224" s="184"/>
      <c r="K224" s="184"/>
      <c r="L224" s="184"/>
      <c r="M224" s="184"/>
      <c r="N224" s="184"/>
      <c r="O224" s="184"/>
      <c r="P224" s="184"/>
      <c r="Q224" s="184"/>
      <c r="R224" s="184"/>
      <c r="S224" s="184"/>
      <c r="T224" s="184"/>
      <c r="U224" s="184"/>
      <c r="V224" s="184"/>
      <c r="W224" s="184"/>
      <c r="X224" s="184"/>
      <c r="Y224" s="184"/>
    </row>
    <row r="225" spans="2:25" ht="15.75" customHeight="1" x14ac:dyDescent="0.25">
      <c r="B225" s="185" t="s">
        <v>510</v>
      </c>
      <c r="C225" s="185">
        <v>55.160503310000003</v>
      </c>
      <c r="D225" s="185"/>
      <c r="E225" s="185"/>
      <c r="F225" s="184"/>
      <c r="G225" s="184"/>
      <c r="H225" s="184"/>
      <c r="I225" s="184"/>
      <c r="J225" s="184"/>
      <c r="K225" s="184"/>
      <c r="L225" s="184"/>
      <c r="M225" s="184"/>
      <c r="N225" s="184"/>
      <c r="O225" s="184"/>
      <c r="P225" s="184"/>
      <c r="Q225" s="184"/>
      <c r="R225" s="184"/>
      <c r="S225" s="184"/>
      <c r="T225" s="184"/>
      <c r="U225" s="184"/>
      <c r="V225" s="184"/>
      <c r="W225" s="184"/>
      <c r="X225" s="184"/>
      <c r="Y225" s="184"/>
    </row>
    <row r="226" spans="2:25" ht="15.75" customHeight="1" x14ac:dyDescent="0.25">
      <c r="B226" s="185" t="s">
        <v>511</v>
      </c>
      <c r="C226" s="185">
        <v>55.141959952999997</v>
      </c>
      <c r="D226" s="185"/>
      <c r="E226" s="185"/>
      <c r="F226" s="184"/>
      <c r="G226" s="184"/>
      <c r="H226" s="184"/>
      <c r="I226" s="184"/>
      <c r="J226" s="184"/>
      <c r="K226" s="184"/>
      <c r="L226" s="184"/>
      <c r="M226" s="184"/>
      <c r="N226" s="184"/>
      <c r="O226" s="184"/>
      <c r="P226" s="184"/>
      <c r="Q226" s="184"/>
      <c r="R226" s="184"/>
      <c r="S226" s="184"/>
      <c r="T226" s="184"/>
      <c r="U226" s="184"/>
      <c r="V226" s="184"/>
      <c r="W226" s="184"/>
      <c r="X226" s="184"/>
      <c r="Y226" s="184"/>
    </row>
    <row r="227" spans="2:25" ht="15.75" customHeight="1" x14ac:dyDescent="0.25">
      <c r="B227" s="185" t="s">
        <v>479</v>
      </c>
      <c r="C227" s="185">
        <v>55.163952702000003</v>
      </c>
      <c r="D227" s="185"/>
      <c r="E227" s="185" t="s">
        <v>447</v>
      </c>
      <c r="F227" s="184"/>
      <c r="G227" s="184"/>
      <c r="H227" s="184"/>
      <c r="I227" s="184"/>
      <c r="J227" s="184"/>
      <c r="K227" s="184"/>
      <c r="L227" s="184"/>
      <c r="M227" s="184"/>
      <c r="N227" s="184"/>
      <c r="O227" s="184"/>
      <c r="P227" s="184"/>
      <c r="Q227" s="184"/>
      <c r="R227" s="184"/>
      <c r="S227" s="184"/>
      <c r="T227" s="184"/>
      <c r="U227" s="184"/>
      <c r="V227" s="184"/>
      <c r="W227" s="184"/>
      <c r="X227" s="184"/>
      <c r="Y227" s="184"/>
    </row>
    <row r="228" spans="2:25" ht="15.75" customHeight="1" x14ac:dyDescent="0.25">
      <c r="B228" s="185" t="s">
        <v>512</v>
      </c>
      <c r="C228" s="185">
        <v>55.154342401000001</v>
      </c>
      <c r="D228" s="185"/>
      <c r="E228" s="185" t="s">
        <v>406</v>
      </c>
      <c r="F228" s="184"/>
      <c r="G228" s="184"/>
      <c r="H228" s="184"/>
      <c r="I228" s="184"/>
      <c r="J228" s="184"/>
      <c r="K228" s="184"/>
      <c r="L228" s="184"/>
      <c r="M228" s="184"/>
      <c r="N228" s="184"/>
      <c r="O228" s="184"/>
      <c r="P228" s="184"/>
      <c r="Q228" s="184"/>
      <c r="R228" s="184"/>
      <c r="S228" s="184"/>
      <c r="T228" s="184"/>
      <c r="U228" s="184"/>
      <c r="V228" s="184"/>
      <c r="W228" s="184"/>
      <c r="X228" s="184"/>
      <c r="Y228" s="184"/>
    </row>
    <row r="229" spans="2:25" ht="15.75" customHeight="1" x14ac:dyDescent="0.25">
      <c r="B229" s="185" t="s">
        <v>513</v>
      </c>
      <c r="C229" s="185">
        <v>55.150930463000002</v>
      </c>
      <c r="D229" s="185"/>
      <c r="E229" s="185"/>
      <c r="F229" s="184"/>
      <c r="G229" s="184"/>
      <c r="H229" s="184"/>
      <c r="I229" s="184"/>
      <c r="J229" s="184"/>
      <c r="K229" s="184"/>
      <c r="L229" s="184"/>
      <c r="M229" s="184"/>
      <c r="N229" s="184"/>
      <c r="O229" s="184"/>
      <c r="P229" s="184"/>
      <c r="Q229" s="184"/>
      <c r="R229" s="184"/>
      <c r="S229" s="184"/>
      <c r="T229" s="184"/>
      <c r="U229" s="184"/>
      <c r="V229" s="184"/>
      <c r="W229" s="184"/>
      <c r="X229" s="184"/>
      <c r="Y229" s="184"/>
    </row>
    <row r="230" spans="2:25" ht="15.75" customHeight="1" x14ac:dyDescent="0.25">
      <c r="B230" s="185" t="s">
        <v>514</v>
      </c>
      <c r="C230" s="185">
        <v>55.144013129000001</v>
      </c>
      <c r="D230" s="185"/>
      <c r="E230" s="185" t="s">
        <v>467</v>
      </c>
      <c r="F230" s="184"/>
      <c r="G230" s="184"/>
      <c r="H230" s="184"/>
      <c r="I230" s="184"/>
      <c r="J230" s="184"/>
      <c r="K230" s="184"/>
      <c r="L230" s="184"/>
      <c r="M230" s="184"/>
      <c r="N230" s="184"/>
      <c r="O230" s="184"/>
      <c r="P230" s="184"/>
      <c r="Q230" s="184"/>
      <c r="R230" s="184"/>
      <c r="S230" s="184"/>
      <c r="T230" s="184"/>
      <c r="U230" s="184"/>
      <c r="V230" s="184"/>
      <c r="W230" s="184"/>
      <c r="X230" s="184"/>
      <c r="Y230" s="184"/>
    </row>
    <row r="231" spans="2:25" ht="15.75" customHeight="1" x14ac:dyDescent="0.25">
      <c r="B231" s="185" t="s">
        <v>515</v>
      </c>
      <c r="C231" s="185" t="s">
        <v>516</v>
      </c>
      <c r="D231" s="185"/>
      <c r="E231" s="185"/>
      <c r="F231" s="184"/>
      <c r="G231" s="184"/>
      <c r="H231" s="184"/>
      <c r="I231" s="184"/>
      <c r="J231" s="184"/>
      <c r="K231" s="184"/>
      <c r="L231" s="184"/>
      <c r="M231" s="184"/>
      <c r="N231" s="184"/>
      <c r="O231" s="184"/>
      <c r="P231" s="184"/>
      <c r="Q231" s="184"/>
      <c r="R231" s="184"/>
      <c r="S231" s="184"/>
      <c r="T231" s="184"/>
      <c r="U231" s="184"/>
      <c r="V231" s="184"/>
      <c r="W231" s="184"/>
      <c r="X231" s="184"/>
      <c r="Y231" s="184"/>
    </row>
    <row r="232" spans="2:25" ht="15.75" customHeight="1" x14ac:dyDescent="0.25">
      <c r="B232" s="185" t="s">
        <v>517</v>
      </c>
      <c r="C232" s="185" t="s">
        <v>518</v>
      </c>
      <c r="D232" s="185"/>
      <c r="E232" s="185"/>
      <c r="F232" s="184"/>
      <c r="G232" s="184"/>
      <c r="H232" s="184"/>
      <c r="I232" s="184"/>
      <c r="J232" s="184"/>
      <c r="K232" s="184"/>
      <c r="L232" s="184"/>
      <c r="M232" s="184"/>
      <c r="N232" s="184"/>
      <c r="O232" s="184"/>
      <c r="P232" s="184"/>
      <c r="Q232" s="184"/>
      <c r="R232" s="184"/>
      <c r="S232" s="184"/>
      <c r="T232" s="184"/>
      <c r="U232" s="184"/>
      <c r="V232" s="184"/>
      <c r="W232" s="184"/>
      <c r="X232" s="184"/>
      <c r="Y232" s="184"/>
    </row>
    <row r="233" spans="2:25" ht="15.75" customHeight="1" x14ac:dyDescent="0.25">
      <c r="B233" s="185" t="s">
        <v>519</v>
      </c>
      <c r="C233" s="185">
        <v>55.150729124999998</v>
      </c>
      <c r="D233" s="185"/>
      <c r="E233" s="185"/>
      <c r="F233" s="184"/>
      <c r="G233" s="184"/>
      <c r="H233" s="184"/>
      <c r="I233" s="184"/>
      <c r="J233" s="184"/>
      <c r="K233" s="184"/>
      <c r="L233" s="184"/>
      <c r="M233" s="184"/>
      <c r="N233" s="184"/>
      <c r="O233" s="184"/>
      <c r="P233" s="184"/>
      <c r="Q233" s="184"/>
      <c r="R233" s="184"/>
      <c r="S233" s="184"/>
      <c r="T233" s="184"/>
      <c r="U233" s="184"/>
      <c r="V233" s="184"/>
      <c r="W233" s="184"/>
      <c r="X233" s="184"/>
      <c r="Y233" s="184"/>
    </row>
    <row r="234" spans="2:25" ht="15.75" customHeight="1" x14ac:dyDescent="0.25">
      <c r="B234" s="185" t="s">
        <v>396</v>
      </c>
      <c r="C234" s="185" t="s">
        <v>397</v>
      </c>
      <c r="D234" s="185"/>
      <c r="E234" s="185"/>
      <c r="F234" s="184"/>
      <c r="G234" s="184"/>
      <c r="H234" s="184"/>
      <c r="I234" s="184"/>
      <c r="J234" s="184"/>
      <c r="K234" s="184"/>
      <c r="L234" s="184"/>
      <c r="M234" s="184"/>
      <c r="N234" s="184"/>
      <c r="O234" s="184"/>
      <c r="P234" s="184"/>
      <c r="Q234" s="184"/>
      <c r="R234" s="184"/>
      <c r="S234" s="184"/>
      <c r="T234" s="184"/>
      <c r="U234" s="184"/>
      <c r="V234" s="184"/>
      <c r="W234" s="184"/>
      <c r="X234" s="184"/>
      <c r="Y234" s="184"/>
    </row>
    <row r="235" spans="2:25" ht="15.75" customHeight="1" x14ac:dyDescent="0.25">
      <c r="B235" s="185" t="s">
        <v>520</v>
      </c>
      <c r="C235" s="185" t="s">
        <v>521</v>
      </c>
      <c r="D235" s="185"/>
      <c r="E235" s="185"/>
      <c r="F235" s="184"/>
      <c r="G235" s="184"/>
      <c r="H235" s="184"/>
      <c r="I235" s="184"/>
      <c r="J235" s="184"/>
      <c r="K235" s="184"/>
      <c r="L235" s="184"/>
      <c r="M235" s="184"/>
      <c r="N235" s="184"/>
      <c r="O235" s="184"/>
      <c r="P235" s="184"/>
      <c r="Q235" s="184"/>
      <c r="R235" s="184"/>
      <c r="S235" s="184"/>
      <c r="T235" s="184"/>
      <c r="U235" s="184"/>
      <c r="V235" s="184"/>
      <c r="W235" s="184"/>
      <c r="X235" s="184"/>
      <c r="Y235" s="184"/>
    </row>
    <row r="236" spans="2:25" ht="15.75" customHeight="1" x14ac:dyDescent="0.25">
      <c r="B236" s="185" t="s">
        <v>522</v>
      </c>
      <c r="C236" s="185">
        <v>55.143749286000002</v>
      </c>
      <c r="D236" s="185"/>
      <c r="E236" s="185" t="s">
        <v>286</v>
      </c>
      <c r="F236" s="184"/>
      <c r="G236" s="184"/>
      <c r="H236" s="184"/>
      <c r="I236" s="184"/>
      <c r="J236" s="184"/>
      <c r="K236" s="184"/>
      <c r="L236" s="184"/>
      <c r="M236" s="184"/>
      <c r="N236" s="184"/>
      <c r="O236" s="184"/>
      <c r="P236" s="184"/>
      <c r="Q236" s="184"/>
      <c r="R236" s="184"/>
      <c r="S236" s="184"/>
      <c r="T236" s="184"/>
      <c r="U236" s="184"/>
      <c r="V236" s="184"/>
      <c r="W236" s="184"/>
      <c r="X236" s="184"/>
      <c r="Y236" s="184"/>
    </row>
    <row r="237" spans="2:25" ht="15.75" customHeight="1" x14ac:dyDescent="0.25">
      <c r="B237" s="185" t="s">
        <v>523</v>
      </c>
      <c r="C237" s="185">
        <v>55.146326434000002</v>
      </c>
      <c r="D237" s="185"/>
      <c r="E237" s="185" t="s">
        <v>286</v>
      </c>
      <c r="F237" s="184"/>
      <c r="G237" s="184"/>
      <c r="H237" s="184"/>
      <c r="I237" s="184"/>
      <c r="J237" s="184"/>
      <c r="K237" s="184"/>
      <c r="L237" s="184"/>
      <c r="M237" s="184"/>
      <c r="N237" s="184"/>
      <c r="O237" s="184"/>
      <c r="P237" s="184"/>
      <c r="Q237" s="184"/>
      <c r="R237" s="184"/>
      <c r="S237" s="184"/>
      <c r="T237" s="184"/>
      <c r="U237" s="184"/>
      <c r="V237" s="184"/>
      <c r="W237" s="184"/>
      <c r="X237" s="184"/>
      <c r="Y237" s="184"/>
    </row>
    <row r="238" spans="2:25" ht="15.75" customHeight="1" x14ac:dyDescent="0.25">
      <c r="B238" s="185" t="s">
        <v>524</v>
      </c>
      <c r="C238" s="185">
        <v>55.149735280999998</v>
      </c>
      <c r="D238" s="185"/>
      <c r="E238" s="185" t="s">
        <v>406</v>
      </c>
      <c r="F238" s="184"/>
      <c r="G238" s="184"/>
      <c r="H238" s="184"/>
      <c r="I238" s="184"/>
      <c r="J238" s="184"/>
      <c r="K238" s="184"/>
      <c r="L238" s="184"/>
      <c r="M238" s="184"/>
      <c r="N238" s="184"/>
      <c r="O238" s="184"/>
      <c r="P238" s="184"/>
      <c r="Q238" s="184"/>
      <c r="R238" s="184"/>
      <c r="S238" s="184"/>
      <c r="T238" s="184"/>
      <c r="U238" s="184"/>
      <c r="V238" s="184"/>
      <c r="W238" s="184"/>
      <c r="X238" s="184"/>
      <c r="Y238" s="184"/>
    </row>
    <row r="239" spans="2:25" ht="15.75" customHeight="1" x14ac:dyDescent="0.25">
      <c r="B239" s="185">
        <v>24.953162344999999</v>
      </c>
      <c r="C239" s="185">
        <v>55.160510578999997</v>
      </c>
      <c r="D239" s="185"/>
      <c r="E239" s="185"/>
      <c r="F239" s="184"/>
      <c r="G239" s="184"/>
      <c r="H239" s="184"/>
      <c r="I239" s="184"/>
      <c r="J239" s="184"/>
      <c r="K239" s="184"/>
      <c r="L239" s="184"/>
      <c r="M239" s="184"/>
      <c r="N239" s="184"/>
      <c r="O239" s="184"/>
      <c r="P239" s="184"/>
      <c r="Q239" s="184"/>
      <c r="R239" s="184"/>
      <c r="S239" s="184"/>
      <c r="T239" s="184"/>
      <c r="U239" s="184"/>
      <c r="V239" s="184"/>
      <c r="W239" s="184"/>
      <c r="X239" s="184"/>
      <c r="Y239" s="184"/>
    </row>
    <row r="240" spans="2:25" ht="15.75" customHeight="1" x14ac:dyDescent="0.25">
      <c r="B240" s="185" t="s">
        <v>525</v>
      </c>
      <c r="C240" s="185">
        <v>55.151637057000002</v>
      </c>
      <c r="D240" s="185"/>
      <c r="E240" s="185" t="s">
        <v>406</v>
      </c>
      <c r="F240" s="184"/>
      <c r="G240" s="184"/>
      <c r="H240" s="184"/>
      <c r="I240" s="184"/>
      <c r="J240" s="184"/>
      <c r="K240" s="184"/>
      <c r="L240" s="184"/>
      <c r="M240" s="184"/>
      <c r="N240" s="184"/>
      <c r="O240" s="184"/>
      <c r="P240" s="184"/>
      <c r="Q240" s="184"/>
      <c r="R240" s="184"/>
      <c r="S240" s="184"/>
      <c r="T240" s="184"/>
      <c r="U240" s="184"/>
      <c r="V240" s="184"/>
      <c r="W240" s="184"/>
      <c r="X240" s="184"/>
      <c r="Y240" s="184"/>
    </row>
    <row r="241" spans="2:25" ht="15.75" customHeight="1" x14ac:dyDescent="0.25">
      <c r="B241" s="185" t="s">
        <v>526</v>
      </c>
      <c r="C241" s="185">
        <v>55.142651112999999</v>
      </c>
      <c r="D241" s="185"/>
      <c r="E241" s="185" t="s">
        <v>286</v>
      </c>
      <c r="F241" s="184"/>
      <c r="G241" s="184"/>
      <c r="H241" s="184"/>
      <c r="I241" s="184"/>
      <c r="J241" s="184"/>
      <c r="K241" s="184"/>
      <c r="L241" s="184"/>
      <c r="M241" s="184"/>
      <c r="N241" s="184"/>
      <c r="O241" s="184"/>
      <c r="P241" s="184"/>
      <c r="Q241" s="184"/>
      <c r="R241" s="184"/>
      <c r="S241" s="184"/>
      <c r="T241" s="184"/>
      <c r="U241" s="184"/>
      <c r="V241" s="184"/>
      <c r="W241" s="184"/>
      <c r="X241" s="184"/>
      <c r="Y241" s="184"/>
    </row>
    <row r="242" spans="2:25" ht="15.75" customHeight="1" x14ac:dyDescent="0.25">
      <c r="B242" s="185" t="s">
        <v>464</v>
      </c>
      <c r="C242" s="185">
        <v>55.153845654000001</v>
      </c>
      <c r="D242" s="185"/>
      <c r="E242" s="185" t="s">
        <v>406</v>
      </c>
      <c r="F242" s="184"/>
      <c r="G242" s="184"/>
      <c r="H242" s="184"/>
      <c r="I242" s="184"/>
      <c r="J242" s="184"/>
      <c r="K242" s="184"/>
      <c r="L242" s="184"/>
      <c r="M242" s="184"/>
      <c r="N242" s="184"/>
      <c r="O242" s="184"/>
      <c r="P242" s="184"/>
      <c r="Q242" s="184"/>
      <c r="R242" s="184"/>
      <c r="S242" s="184"/>
      <c r="T242" s="184"/>
      <c r="U242" s="184"/>
      <c r="V242" s="184"/>
      <c r="W242" s="184"/>
      <c r="X242" s="184"/>
      <c r="Y242" s="184"/>
    </row>
    <row r="243" spans="2:25" ht="15.75" customHeight="1" x14ac:dyDescent="0.25">
      <c r="B243" s="185" t="s">
        <v>527</v>
      </c>
      <c r="C243" s="185">
        <v>55.149991593000003</v>
      </c>
      <c r="D243" s="185"/>
      <c r="E243" s="185" t="s">
        <v>286</v>
      </c>
      <c r="F243" s="184"/>
      <c r="G243" s="184"/>
      <c r="H243" s="184"/>
      <c r="I243" s="184"/>
      <c r="J243" s="184"/>
      <c r="K243" s="184"/>
      <c r="L243" s="184"/>
      <c r="M243" s="184"/>
      <c r="N243" s="184"/>
      <c r="O243" s="184"/>
      <c r="P243" s="184"/>
      <c r="Q243" s="184"/>
      <c r="R243" s="184"/>
      <c r="S243" s="184"/>
      <c r="T243" s="184"/>
      <c r="U243" s="184"/>
      <c r="V243" s="184"/>
      <c r="W243" s="184"/>
      <c r="X243" s="184"/>
      <c r="Y243" s="184"/>
    </row>
    <row r="244" spans="2:25" ht="15.75" customHeight="1" x14ac:dyDescent="0.25">
      <c r="B244" s="185" t="s">
        <v>528</v>
      </c>
      <c r="C244" s="185">
        <v>55.171184152000002</v>
      </c>
      <c r="D244" s="185"/>
      <c r="E244" s="185" t="s">
        <v>447</v>
      </c>
      <c r="F244" s="184"/>
      <c r="G244" s="184"/>
      <c r="H244" s="184"/>
      <c r="I244" s="184"/>
      <c r="J244" s="184"/>
      <c r="K244" s="184"/>
      <c r="L244" s="184"/>
      <c r="M244" s="184"/>
      <c r="N244" s="184"/>
      <c r="O244" s="184"/>
      <c r="P244" s="184"/>
      <c r="Q244" s="184"/>
      <c r="R244" s="184"/>
      <c r="S244" s="184"/>
      <c r="T244" s="184"/>
      <c r="U244" s="184"/>
      <c r="V244" s="184"/>
      <c r="W244" s="184"/>
      <c r="X244" s="184"/>
      <c r="Y244" s="184"/>
    </row>
    <row r="245" spans="2:25" ht="15.75" customHeight="1" x14ac:dyDescent="0.25">
      <c r="B245" s="185" t="s">
        <v>299</v>
      </c>
      <c r="C245" s="185" t="s">
        <v>300</v>
      </c>
      <c r="D245" s="185"/>
      <c r="E245" s="185" t="s">
        <v>286</v>
      </c>
      <c r="F245" s="184"/>
      <c r="G245" s="184"/>
      <c r="H245" s="184"/>
      <c r="I245" s="184"/>
      <c r="J245" s="184"/>
      <c r="K245" s="184"/>
      <c r="L245" s="184"/>
      <c r="M245" s="184"/>
      <c r="N245" s="184"/>
      <c r="O245" s="184"/>
      <c r="P245" s="184"/>
      <c r="Q245" s="184"/>
      <c r="R245" s="184"/>
      <c r="S245" s="184"/>
      <c r="T245" s="184"/>
      <c r="U245" s="184"/>
      <c r="V245" s="184"/>
      <c r="W245" s="184"/>
      <c r="X245" s="184"/>
      <c r="Y245" s="184"/>
    </row>
    <row r="246" spans="2:25" ht="15.75" customHeight="1" x14ac:dyDescent="0.25">
      <c r="B246" s="185" t="s">
        <v>529</v>
      </c>
      <c r="C246" s="185">
        <v>55.147252340999998</v>
      </c>
      <c r="D246" s="185"/>
      <c r="E246" s="185" t="s">
        <v>530</v>
      </c>
      <c r="F246" s="184"/>
      <c r="G246" s="184"/>
      <c r="H246" s="184"/>
      <c r="I246" s="184"/>
      <c r="J246" s="184"/>
      <c r="K246" s="184"/>
      <c r="L246" s="184"/>
      <c r="M246" s="184"/>
      <c r="N246" s="184"/>
      <c r="O246" s="184"/>
      <c r="P246" s="184"/>
      <c r="Q246" s="184"/>
      <c r="R246" s="184"/>
      <c r="S246" s="184"/>
      <c r="T246" s="184"/>
      <c r="U246" s="184"/>
      <c r="V246" s="184"/>
      <c r="W246" s="184"/>
      <c r="X246" s="184"/>
      <c r="Y246" s="184"/>
    </row>
    <row r="247" spans="2:25" ht="15.75" customHeight="1" x14ac:dyDescent="0.25">
      <c r="B247" s="185" t="s">
        <v>531</v>
      </c>
      <c r="C247" s="185">
        <v>55.164470068999996</v>
      </c>
      <c r="D247" s="185"/>
      <c r="E247" s="185"/>
      <c r="F247" s="184"/>
      <c r="G247" s="184"/>
      <c r="H247" s="184"/>
      <c r="I247" s="184"/>
      <c r="J247" s="184"/>
      <c r="K247" s="184"/>
      <c r="L247" s="184"/>
      <c r="M247" s="184"/>
      <c r="N247" s="184"/>
      <c r="O247" s="184"/>
      <c r="P247" s="184"/>
      <c r="Q247" s="184"/>
      <c r="R247" s="184"/>
      <c r="S247" s="184"/>
      <c r="T247" s="184"/>
      <c r="U247" s="184"/>
      <c r="V247" s="184"/>
      <c r="W247" s="184"/>
      <c r="X247" s="184"/>
      <c r="Y247" s="184"/>
    </row>
    <row r="248" spans="2:25" ht="15.75" customHeight="1" x14ac:dyDescent="0.25">
      <c r="B248" s="185" t="s">
        <v>290</v>
      </c>
      <c r="C248" s="185" t="s">
        <v>291</v>
      </c>
      <c r="D248" s="185"/>
      <c r="E248" s="185"/>
      <c r="F248" s="184"/>
      <c r="G248" s="184"/>
      <c r="H248" s="184"/>
      <c r="I248" s="184"/>
      <c r="J248" s="184"/>
      <c r="K248" s="184"/>
      <c r="L248" s="184"/>
      <c r="M248" s="184"/>
      <c r="N248" s="184"/>
      <c r="O248" s="184"/>
      <c r="P248" s="184"/>
      <c r="Q248" s="184"/>
      <c r="R248" s="184"/>
      <c r="S248" s="184"/>
      <c r="T248" s="184"/>
      <c r="U248" s="184"/>
      <c r="V248" s="184"/>
      <c r="W248" s="184"/>
      <c r="X248" s="184"/>
      <c r="Y248" s="184"/>
    </row>
    <row r="249" spans="2:25" ht="15.75" customHeight="1" x14ac:dyDescent="0.25">
      <c r="B249" s="185" t="s">
        <v>532</v>
      </c>
      <c r="C249" s="185">
        <v>55.151124457999998</v>
      </c>
      <c r="D249" s="185"/>
      <c r="E249" s="185"/>
      <c r="F249" s="184"/>
      <c r="G249" s="184"/>
      <c r="H249" s="184"/>
      <c r="I249" s="184"/>
      <c r="J249" s="184"/>
      <c r="K249" s="184"/>
      <c r="L249" s="184"/>
      <c r="M249" s="184"/>
      <c r="N249" s="184"/>
      <c r="O249" s="184"/>
      <c r="P249" s="184"/>
      <c r="Q249" s="184"/>
      <c r="R249" s="184"/>
      <c r="S249" s="184"/>
      <c r="T249" s="184"/>
      <c r="U249" s="184"/>
      <c r="V249" s="184"/>
      <c r="W249" s="184"/>
      <c r="X249" s="184"/>
      <c r="Y249" s="184"/>
    </row>
    <row r="250" spans="2:25" ht="15.75" customHeight="1" x14ac:dyDescent="0.25">
      <c r="B250" s="185" t="s">
        <v>533</v>
      </c>
      <c r="C250" s="185">
        <v>55.150169196</v>
      </c>
      <c r="D250" s="185"/>
      <c r="E250" s="185"/>
      <c r="F250" s="184"/>
      <c r="G250" s="184"/>
      <c r="H250" s="184"/>
      <c r="I250" s="184"/>
      <c r="J250" s="184"/>
      <c r="K250" s="184"/>
      <c r="L250" s="184"/>
      <c r="M250" s="184"/>
      <c r="N250" s="184"/>
      <c r="O250" s="184"/>
      <c r="P250" s="184"/>
      <c r="Q250" s="184"/>
      <c r="R250" s="184"/>
      <c r="S250" s="184"/>
      <c r="T250" s="184"/>
      <c r="U250" s="184"/>
      <c r="V250" s="184"/>
      <c r="W250" s="184"/>
      <c r="X250" s="184"/>
      <c r="Y250" s="184"/>
    </row>
    <row r="251" spans="2:25" ht="15.75" customHeight="1" x14ac:dyDescent="0.25">
      <c r="B251" s="185" t="s">
        <v>534</v>
      </c>
      <c r="C251" s="185" t="s">
        <v>535</v>
      </c>
      <c r="D251" s="185"/>
      <c r="E251" s="185"/>
      <c r="F251" s="184"/>
      <c r="G251" s="184"/>
      <c r="H251" s="184"/>
      <c r="I251" s="184"/>
      <c r="J251" s="184"/>
      <c r="K251" s="184"/>
      <c r="L251" s="184"/>
      <c r="M251" s="184"/>
      <c r="N251" s="184"/>
      <c r="O251" s="184"/>
      <c r="P251" s="184"/>
      <c r="Q251" s="184"/>
      <c r="R251" s="184"/>
      <c r="S251" s="184"/>
      <c r="T251" s="184"/>
      <c r="U251" s="184"/>
      <c r="V251" s="184"/>
      <c r="W251" s="184"/>
      <c r="X251" s="184"/>
      <c r="Y251" s="184"/>
    </row>
    <row r="252" spans="2:25" ht="15.75" customHeight="1" x14ac:dyDescent="0.25">
      <c r="B252" s="185" t="s">
        <v>534</v>
      </c>
      <c r="C252" s="185" t="s">
        <v>535</v>
      </c>
      <c r="D252" s="185"/>
      <c r="E252" s="185"/>
      <c r="F252" s="184"/>
      <c r="G252" s="184"/>
      <c r="H252" s="184"/>
      <c r="I252" s="184"/>
      <c r="J252" s="184"/>
      <c r="K252" s="184"/>
      <c r="L252" s="184"/>
      <c r="M252" s="184"/>
      <c r="N252" s="184"/>
      <c r="O252" s="184"/>
      <c r="P252" s="184"/>
      <c r="Q252" s="184"/>
      <c r="R252" s="184"/>
      <c r="S252" s="184"/>
      <c r="T252" s="184"/>
      <c r="U252" s="184"/>
      <c r="V252" s="184"/>
      <c r="W252" s="184"/>
      <c r="X252" s="184"/>
      <c r="Y252" s="184"/>
    </row>
    <row r="253" spans="2:25" ht="15.75" customHeight="1" x14ac:dyDescent="0.25">
      <c r="B253" s="185" t="s">
        <v>512</v>
      </c>
      <c r="C253" s="185">
        <v>55.154342401000001</v>
      </c>
      <c r="D253" s="185"/>
      <c r="E253" s="185"/>
      <c r="F253" s="184"/>
      <c r="G253" s="184"/>
      <c r="H253" s="184"/>
      <c r="I253" s="184"/>
      <c r="J253" s="184"/>
      <c r="K253" s="184"/>
      <c r="L253" s="184"/>
      <c r="M253" s="184"/>
      <c r="N253" s="184"/>
      <c r="O253" s="184"/>
      <c r="P253" s="184"/>
      <c r="Q253" s="184"/>
      <c r="R253" s="184"/>
      <c r="S253" s="184"/>
      <c r="T253" s="184"/>
      <c r="U253" s="184"/>
      <c r="V253" s="184"/>
      <c r="W253" s="184"/>
      <c r="X253" s="184"/>
      <c r="Y253" s="184"/>
    </row>
    <row r="254" spans="2:25" ht="15.75" customHeight="1" x14ac:dyDescent="0.25">
      <c r="B254" s="185" t="s">
        <v>536</v>
      </c>
      <c r="C254" s="185">
        <v>55.154305112000003</v>
      </c>
      <c r="D254" s="185"/>
      <c r="E254" s="185"/>
      <c r="F254" s="184"/>
      <c r="G254" s="184"/>
      <c r="H254" s="184"/>
      <c r="I254" s="184"/>
      <c r="J254" s="184"/>
      <c r="K254" s="184"/>
      <c r="L254" s="184"/>
      <c r="M254" s="184"/>
      <c r="N254" s="184"/>
      <c r="O254" s="184"/>
      <c r="P254" s="184"/>
      <c r="Q254" s="184"/>
      <c r="R254" s="184"/>
      <c r="S254" s="184"/>
      <c r="T254" s="184"/>
      <c r="U254" s="184"/>
      <c r="V254" s="184"/>
      <c r="W254" s="184"/>
      <c r="X254" s="184"/>
      <c r="Y254" s="184"/>
    </row>
    <row r="255" spans="2:25" ht="15.75" customHeight="1" x14ac:dyDescent="0.25">
      <c r="B255" s="185">
        <v>24.959802160999999</v>
      </c>
      <c r="C255" s="185">
        <v>55.149746182000001</v>
      </c>
      <c r="D255" s="185"/>
      <c r="E255" s="185" t="s">
        <v>406</v>
      </c>
      <c r="F255" s="184"/>
      <c r="G255" s="184"/>
      <c r="H255" s="184"/>
      <c r="I255" s="184"/>
      <c r="J255" s="184"/>
      <c r="K255" s="184"/>
      <c r="L255" s="184"/>
      <c r="M255" s="184"/>
      <c r="N255" s="184"/>
      <c r="O255" s="184"/>
      <c r="P255" s="184"/>
      <c r="Q255" s="184"/>
      <c r="R255" s="184"/>
      <c r="S255" s="184"/>
      <c r="T255" s="184"/>
      <c r="U255" s="184"/>
      <c r="V255" s="184"/>
      <c r="W255" s="184"/>
      <c r="X255" s="184"/>
      <c r="Y255" s="184"/>
    </row>
    <row r="256" spans="2:25" ht="15.75" customHeight="1" x14ac:dyDescent="0.25">
      <c r="B256" s="185" t="s">
        <v>515</v>
      </c>
      <c r="C256" s="185" t="s">
        <v>516</v>
      </c>
      <c r="D256" s="185"/>
      <c r="E256" s="185"/>
      <c r="F256" s="184"/>
      <c r="G256" s="184"/>
      <c r="H256" s="184"/>
      <c r="I256" s="184"/>
      <c r="J256" s="184"/>
      <c r="K256" s="184"/>
      <c r="L256" s="184"/>
      <c r="M256" s="184"/>
      <c r="N256" s="184"/>
      <c r="O256" s="184"/>
      <c r="P256" s="184"/>
      <c r="Q256" s="184"/>
      <c r="R256" s="184"/>
      <c r="S256" s="184"/>
      <c r="T256" s="184"/>
      <c r="U256" s="184"/>
      <c r="V256" s="184"/>
      <c r="W256" s="184"/>
      <c r="X256" s="184"/>
      <c r="Y256" s="184"/>
    </row>
    <row r="257" spans="2:25" ht="15.75" customHeight="1" x14ac:dyDescent="0.25">
      <c r="B257" s="185" t="s">
        <v>537</v>
      </c>
      <c r="C257" s="185">
        <v>55.147783767</v>
      </c>
      <c r="D257" s="185"/>
      <c r="E257" s="185"/>
      <c r="F257" s="184"/>
      <c r="G257" s="184"/>
      <c r="H257" s="184"/>
      <c r="I257" s="184"/>
      <c r="J257" s="184"/>
      <c r="K257" s="184"/>
      <c r="L257" s="184"/>
      <c r="M257" s="184"/>
      <c r="N257" s="184"/>
      <c r="O257" s="184"/>
      <c r="P257" s="184"/>
      <c r="Q257" s="184"/>
      <c r="R257" s="184"/>
      <c r="S257" s="184"/>
      <c r="T257" s="184"/>
      <c r="U257" s="184"/>
      <c r="V257" s="184"/>
      <c r="W257" s="184"/>
      <c r="X257" s="184"/>
      <c r="Y257" s="184"/>
    </row>
    <row r="258" spans="2:25" ht="15.75" customHeight="1" x14ac:dyDescent="0.25">
      <c r="B258" s="185" t="s">
        <v>538</v>
      </c>
      <c r="C258" s="185">
        <v>55.151360713000003</v>
      </c>
      <c r="D258" s="185"/>
      <c r="E258" s="185" t="s">
        <v>286</v>
      </c>
      <c r="F258" s="184"/>
      <c r="G258" s="184"/>
      <c r="H258" s="184"/>
      <c r="I258" s="184"/>
      <c r="J258" s="184"/>
      <c r="K258" s="184"/>
      <c r="L258" s="184"/>
      <c r="M258" s="184"/>
      <c r="N258" s="184"/>
      <c r="O258" s="184"/>
      <c r="P258" s="184"/>
      <c r="Q258" s="184"/>
      <c r="R258" s="184"/>
      <c r="S258" s="184"/>
      <c r="T258" s="184"/>
      <c r="U258" s="184"/>
      <c r="V258" s="184"/>
      <c r="W258" s="184"/>
      <c r="X258" s="184"/>
      <c r="Y258" s="184"/>
    </row>
    <row r="259" spans="2:25" ht="15.75" customHeight="1" x14ac:dyDescent="0.25">
      <c r="B259" s="185" t="s">
        <v>539</v>
      </c>
      <c r="C259" s="185" t="s">
        <v>540</v>
      </c>
      <c r="D259" s="185"/>
      <c r="E259" s="185"/>
      <c r="F259" s="184"/>
      <c r="G259" s="184"/>
      <c r="H259" s="184"/>
      <c r="I259" s="184"/>
      <c r="J259" s="184"/>
      <c r="K259" s="184"/>
      <c r="L259" s="184"/>
      <c r="M259" s="184"/>
      <c r="N259" s="184"/>
      <c r="O259" s="184"/>
      <c r="P259" s="184"/>
      <c r="Q259" s="184"/>
      <c r="R259" s="184"/>
      <c r="S259" s="184"/>
      <c r="T259" s="184"/>
      <c r="U259" s="184"/>
      <c r="V259" s="184"/>
      <c r="W259" s="184"/>
      <c r="X259" s="184"/>
      <c r="Y259" s="184"/>
    </row>
    <row r="260" spans="2:25" ht="15.75" customHeight="1" x14ac:dyDescent="0.25">
      <c r="B260" s="185">
        <v>24.965261932000001</v>
      </c>
      <c r="C260" s="185">
        <v>55.150484929000001</v>
      </c>
      <c r="D260" s="185"/>
      <c r="E260" s="185" t="s">
        <v>406</v>
      </c>
      <c r="F260" s="184"/>
      <c r="G260" s="184"/>
      <c r="H260" s="184"/>
      <c r="I260" s="184"/>
      <c r="J260" s="184"/>
      <c r="K260" s="184"/>
      <c r="L260" s="184"/>
      <c r="M260" s="184"/>
      <c r="N260" s="184"/>
      <c r="O260" s="184"/>
      <c r="P260" s="184"/>
      <c r="Q260" s="184"/>
      <c r="R260" s="184"/>
      <c r="S260" s="184"/>
      <c r="T260" s="184"/>
      <c r="U260" s="184"/>
      <c r="V260" s="184"/>
      <c r="W260" s="184"/>
      <c r="X260" s="184"/>
      <c r="Y260" s="184"/>
    </row>
    <row r="261" spans="2:25" ht="15.75" customHeight="1" x14ac:dyDescent="0.25">
      <c r="B261" s="185">
        <v>24.959011459999999</v>
      </c>
      <c r="C261" s="185">
        <v>55.150050710000002</v>
      </c>
      <c r="D261" s="185"/>
      <c r="E261" s="185" t="s">
        <v>406</v>
      </c>
      <c r="F261" s="184"/>
      <c r="G261" s="184"/>
      <c r="H261" s="184"/>
      <c r="I261" s="184"/>
      <c r="J261" s="184"/>
      <c r="K261" s="184"/>
      <c r="L261" s="184"/>
      <c r="M261" s="184"/>
      <c r="N261" s="184"/>
      <c r="O261" s="184"/>
      <c r="P261" s="184"/>
      <c r="Q261" s="184"/>
      <c r="R261" s="184"/>
      <c r="S261" s="184"/>
      <c r="T261" s="184"/>
      <c r="U261" s="184"/>
      <c r="V261" s="184"/>
      <c r="W261" s="184"/>
      <c r="X261" s="184"/>
      <c r="Y261" s="184"/>
    </row>
    <row r="262" spans="2:25" ht="15.75" customHeight="1" x14ac:dyDescent="0.25">
      <c r="B262" s="185" t="s">
        <v>485</v>
      </c>
      <c r="C262" s="185" t="s">
        <v>486</v>
      </c>
      <c r="D262" s="185"/>
      <c r="E262" s="185" t="s">
        <v>286</v>
      </c>
      <c r="F262" s="184"/>
      <c r="G262" s="184"/>
      <c r="H262" s="184"/>
      <c r="I262" s="184"/>
      <c r="J262" s="184"/>
      <c r="K262" s="184"/>
      <c r="L262" s="184"/>
      <c r="M262" s="184"/>
      <c r="N262" s="184"/>
      <c r="O262" s="184"/>
      <c r="P262" s="184"/>
      <c r="Q262" s="184"/>
      <c r="R262" s="184"/>
      <c r="S262" s="184"/>
      <c r="T262" s="184"/>
      <c r="U262" s="184"/>
      <c r="V262" s="184"/>
      <c r="W262" s="184"/>
      <c r="X262" s="184"/>
      <c r="Y262" s="184"/>
    </row>
    <row r="263" spans="2:25" ht="15.75" customHeight="1" x14ac:dyDescent="0.25">
      <c r="B263" s="185" t="s">
        <v>534</v>
      </c>
      <c r="C263" s="185" t="s">
        <v>535</v>
      </c>
      <c r="D263" s="185"/>
      <c r="E263" s="185"/>
      <c r="F263" s="184"/>
      <c r="G263" s="184"/>
      <c r="H263" s="184"/>
      <c r="I263" s="184"/>
      <c r="J263" s="184"/>
      <c r="K263" s="184"/>
      <c r="L263" s="184"/>
      <c r="M263" s="184"/>
      <c r="N263" s="184"/>
      <c r="O263" s="184"/>
      <c r="P263" s="184"/>
      <c r="Q263" s="184"/>
      <c r="R263" s="184"/>
      <c r="S263" s="184"/>
      <c r="T263" s="184"/>
      <c r="U263" s="184"/>
      <c r="V263" s="184"/>
      <c r="W263" s="184"/>
      <c r="X263" s="184"/>
      <c r="Y263" s="184"/>
    </row>
    <row r="264" spans="2:25" ht="15.75" customHeight="1" x14ac:dyDescent="0.25">
      <c r="B264" s="185" t="s">
        <v>541</v>
      </c>
      <c r="C264" s="185" t="s">
        <v>542</v>
      </c>
      <c r="D264" s="185"/>
      <c r="E264" s="185" t="s">
        <v>406</v>
      </c>
      <c r="F264" s="184"/>
      <c r="G264" s="184"/>
      <c r="H264" s="184"/>
      <c r="I264" s="184"/>
      <c r="J264" s="184"/>
      <c r="K264" s="184"/>
      <c r="L264" s="184"/>
      <c r="M264" s="184"/>
      <c r="N264" s="184"/>
      <c r="O264" s="184"/>
      <c r="P264" s="184"/>
      <c r="Q264" s="184"/>
      <c r="R264" s="184"/>
      <c r="S264" s="184"/>
      <c r="T264" s="184"/>
      <c r="U264" s="184"/>
      <c r="V264" s="184"/>
      <c r="W264" s="184"/>
      <c r="X264" s="184"/>
      <c r="Y264" s="184"/>
    </row>
    <row r="265" spans="2:25" ht="15.75" customHeight="1" x14ac:dyDescent="0.25">
      <c r="B265" s="185" t="s">
        <v>543</v>
      </c>
      <c r="C265" s="185">
        <v>55.160006174999999</v>
      </c>
      <c r="D265" s="185"/>
      <c r="E265" s="185" t="s">
        <v>465</v>
      </c>
      <c r="F265" s="184"/>
      <c r="G265" s="184"/>
      <c r="H265" s="184"/>
      <c r="I265" s="184"/>
      <c r="J265" s="184"/>
      <c r="K265" s="184"/>
      <c r="L265" s="184"/>
      <c r="M265" s="184"/>
      <c r="N265" s="184"/>
      <c r="O265" s="184"/>
      <c r="P265" s="184"/>
      <c r="Q265" s="184"/>
      <c r="R265" s="184"/>
      <c r="S265" s="184"/>
      <c r="T265" s="184"/>
      <c r="U265" s="184"/>
      <c r="V265" s="184"/>
      <c r="W265" s="184"/>
      <c r="X265" s="184"/>
      <c r="Y265" s="184"/>
    </row>
    <row r="266" spans="2:25" ht="15.75" customHeight="1" x14ac:dyDescent="0.25">
      <c r="B266" s="185" t="s">
        <v>544</v>
      </c>
      <c r="C266" s="185" t="s">
        <v>545</v>
      </c>
      <c r="D266" s="185"/>
      <c r="E266" s="185" t="s">
        <v>406</v>
      </c>
      <c r="F266" s="184"/>
      <c r="G266" s="184"/>
      <c r="H266" s="184"/>
      <c r="I266" s="184"/>
      <c r="J266" s="184"/>
      <c r="K266" s="184"/>
      <c r="L266" s="184"/>
      <c r="M266" s="184"/>
      <c r="N266" s="184"/>
      <c r="O266" s="184"/>
      <c r="P266" s="184"/>
      <c r="Q266" s="184"/>
      <c r="R266" s="184"/>
      <c r="S266" s="184"/>
      <c r="T266" s="184"/>
      <c r="U266" s="184"/>
      <c r="V266" s="184"/>
      <c r="W266" s="184"/>
      <c r="X266" s="184"/>
      <c r="Y266" s="184"/>
    </row>
    <row r="267" spans="2:25" ht="15.75" customHeight="1" x14ac:dyDescent="0.25">
      <c r="B267" s="185" t="s">
        <v>546</v>
      </c>
      <c r="C267" s="185">
        <v>55.154382773999998</v>
      </c>
      <c r="D267" s="185"/>
      <c r="E267" s="185" t="s">
        <v>547</v>
      </c>
      <c r="F267" s="184"/>
      <c r="G267" s="184"/>
      <c r="H267" s="184"/>
      <c r="I267" s="184"/>
      <c r="J267" s="184"/>
      <c r="K267" s="184"/>
      <c r="L267" s="184"/>
      <c r="M267" s="184"/>
      <c r="N267" s="184"/>
      <c r="O267" s="184"/>
      <c r="P267" s="184"/>
      <c r="Q267" s="184"/>
      <c r="R267" s="184"/>
      <c r="S267" s="184"/>
      <c r="T267" s="184"/>
      <c r="U267" s="184"/>
      <c r="V267" s="184"/>
      <c r="W267" s="184"/>
      <c r="X267" s="184"/>
      <c r="Y267" s="184"/>
    </row>
    <row r="268" spans="2:25" ht="15.75" customHeight="1" x14ac:dyDescent="0.25">
      <c r="B268" s="185" t="s">
        <v>548</v>
      </c>
      <c r="C268" s="185" t="s">
        <v>549</v>
      </c>
      <c r="D268" s="185"/>
      <c r="E268" s="185"/>
      <c r="F268" s="184"/>
      <c r="G268" s="184"/>
      <c r="H268" s="184"/>
      <c r="I268" s="184"/>
      <c r="J268" s="184"/>
      <c r="K268" s="184"/>
      <c r="L268" s="184"/>
      <c r="M268" s="184"/>
      <c r="N268" s="184"/>
      <c r="O268" s="184"/>
      <c r="P268" s="184"/>
      <c r="Q268" s="184"/>
      <c r="R268" s="184"/>
      <c r="S268" s="184"/>
      <c r="T268" s="184"/>
      <c r="U268" s="184"/>
      <c r="V268" s="184"/>
      <c r="W268" s="184"/>
      <c r="X268" s="184"/>
      <c r="Y268" s="184"/>
    </row>
    <row r="269" spans="2:25" ht="15.75" customHeight="1" x14ac:dyDescent="0.25">
      <c r="B269" s="185" t="s">
        <v>550</v>
      </c>
      <c r="C269" s="185">
        <v>55.149337537000001</v>
      </c>
      <c r="D269" s="185"/>
      <c r="E269" s="185" t="s">
        <v>286</v>
      </c>
      <c r="F269" s="184"/>
      <c r="G269" s="184"/>
      <c r="H269" s="184"/>
      <c r="I269" s="184"/>
      <c r="J269" s="184"/>
      <c r="K269" s="184"/>
      <c r="L269" s="184"/>
      <c r="M269" s="184"/>
      <c r="N269" s="184"/>
      <c r="O269" s="184"/>
      <c r="P269" s="184"/>
      <c r="Q269" s="184"/>
      <c r="R269" s="184"/>
      <c r="S269" s="184"/>
      <c r="T269" s="184"/>
      <c r="U269" s="184"/>
      <c r="V269" s="184"/>
      <c r="W269" s="184"/>
      <c r="X269" s="184"/>
      <c r="Y269" s="184"/>
    </row>
    <row r="270" spans="2:25" ht="15.75" customHeight="1" x14ac:dyDescent="0.25">
      <c r="B270" s="185" t="s">
        <v>461</v>
      </c>
      <c r="C270" s="185">
        <v>55.165183308000003</v>
      </c>
      <c r="D270" s="185"/>
      <c r="E270" s="185"/>
      <c r="F270" s="184"/>
      <c r="G270" s="184"/>
      <c r="H270" s="184"/>
      <c r="I270" s="184"/>
      <c r="J270" s="184"/>
      <c r="K270" s="184"/>
      <c r="L270" s="184"/>
      <c r="M270" s="184"/>
      <c r="N270" s="184"/>
      <c r="O270" s="184"/>
      <c r="P270" s="184"/>
      <c r="Q270" s="184"/>
      <c r="R270" s="184"/>
      <c r="S270" s="184"/>
      <c r="T270" s="184"/>
      <c r="U270" s="184"/>
      <c r="V270" s="184"/>
      <c r="W270" s="184"/>
      <c r="X270" s="184"/>
      <c r="Y270" s="184"/>
    </row>
    <row r="271" spans="2:25" ht="15.75" customHeight="1" x14ac:dyDescent="0.25">
      <c r="B271" s="185" t="s">
        <v>498</v>
      </c>
      <c r="C271" s="185" t="s">
        <v>499</v>
      </c>
      <c r="D271" s="185"/>
      <c r="E271" s="185"/>
      <c r="F271" s="184"/>
      <c r="G271" s="184"/>
      <c r="H271" s="184"/>
      <c r="I271" s="184"/>
      <c r="J271" s="184"/>
      <c r="K271" s="184"/>
      <c r="L271" s="184"/>
      <c r="M271" s="184"/>
      <c r="N271" s="184"/>
      <c r="O271" s="184"/>
      <c r="P271" s="184"/>
      <c r="Q271" s="184"/>
      <c r="R271" s="184"/>
      <c r="S271" s="184"/>
      <c r="T271" s="184"/>
      <c r="U271" s="184"/>
      <c r="V271" s="184"/>
      <c r="W271" s="184"/>
      <c r="X271" s="184"/>
      <c r="Y271" s="184"/>
    </row>
    <row r="272" spans="2:25" ht="15.75" customHeight="1" x14ac:dyDescent="0.25">
      <c r="B272" s="185" t="s">
        <v>551</v>
      </c>
      <c r="C272" s="185">
        <v>55.146374125000001</v>
      </c>
      <c r="D272" s="185"/>
      <c r="E272" s="185" t="s">
        <v>286</v>
      </c>
      <c r="F272" s="184"/>
      <c r="G272" s="184"/>
      <c r="H272" s="184"/>
      <c r="I272" s="184"/>
      <c r="J272" s="184"/>
      <c r="K272" s="184"/>
      <c r="L272" s="184"/>
      <c r="M272" s="184"/>
      <c r="N272" s="184"/>
      <c r="O272" s="184"/>
      <c r="P272" s="184"/>
      <c r="Q272" s="184"/>
      <c r="R272" s="184"/>
      <c r="S272" s="184"/>
      <c r="T272" s="184"/>
      <c r="U272" s="184"/>
      <c r="V272" s="184"/>
      <c r="W272" s="184"/>
      <c r="X272" s="184"/>
      <c r="Y272" s="184"/>
    </row>
    <row r="273" spans="2:25" ht="15.75" customHeight="1" x14ac:dyDescent="0.25">
      <c r="B273" s="185" t="s">
        <v>432</v>
      </c>
      <c r="C273" s="185" t="s">
        <v>433</v>
      </c>
      <c r="D273" s="185"/>
      <c r="E273" s="185" t="s">
        <v>406</v>
      </c>
      <c r="F273" s="184"/>
      <c r="G273" s="184"/>
      <c r="H273" s="184"/>
      <c r="I273" s="184"/>
      <c r="J273" s="184"/>
      <c r="K273" s="184"/>
      <c r="L273" s="184"/>
      <c r="M273" s="184"/>
      <c r="N273" s="184"/>
      <c r="O273" s="184"/>
      <c r="P273" s="184"/>
      <c r="Q273" s="184"/>
      <c r="R273" s="184"/>
      <c r="S273" s="184"/>
      <c r="T273" s="184"/>
      <c r="U273" s="184"/>
      <c r="V273" s="184"/>
      <c r="W273" s="184"/>
      <c r="X273" s="184"/>
      <c r="Y273" s="184"/>
    </row>
    <row r="274" spans="2:25" ht="15.75" customHeight="1" x14ac:dyDescent="0.25">
      <c r="B274" s="185" t="s">
        <v>552</v>
      </c>
      <c r="C274" s="185">
        <v>55.146987365000001</v>
      </c>
      <c r="D274" s="185"/>
      <c r="E274" s="185" t="s">
        <v>286</v>
      </c>
      <c r="F274" s="184"/>
      <c r="G274" s="184"/>
      <c r="H274" s="184"/>
      <c r="I274" s="184"/>
      <c r="J274" s="184"/>
      <c r="K274" s="184"/>
      <c r="L274" s="184"/>
      <c r="M274" s="184"/>
      <c r="N274" s="184"/>
      <c r="O274" s="184"/>
      <c r="P274" s="184"/>
      <c r="Q274" s="184"/>
      <c r="R274" s="184"/>
      <c r="S274" s="184"/>
      <c r="T274" s="184"/>
      <c r="U274" s="184"/>
      <c r="V274" s="184"/>
      <c r="W274" s="184"/>
      <c r="X274" s="184"/>
      <c r="Y274" s="184"/>
    </row>
    <row r="275" spans="2:25" ht="15.75" customHeight="1" x14ac:dyDescent="0.25">
      <c r="B275" s="185" t="s">
        <v>553</v>
      </c>
      <c r="C275" s="185" t="s">
        <v>554</v>
      </c>
      <c r="D275" s="185"/>
      <c r="E275" s="185"/>
      <c r="F275" s="184"/>
      <c r="G275" s="184"/>
      <c r="H275" s="184"/>
      <c r="I275" s="184"/>
      <c r="J275" s="184"/>
      <c r="K275" s="184"/>
      <c r="L275" s="184"/>
      <c r="M275" s="184"/>
      <c r="N275" s="184"/>
      <c r="O275" s="184"/>
      <c r="P275" s="184"/>
      <c r="Q275" s="184"/>
      <c r="R275" s="184"/>
      <c r="S275" s="184"/>
      <c r="T275" s="184"/>
      <c r="U275" s="184"/>
      <c r="V275" s="184"/>
      <c r="W275" s="184"/>
      <c r="X275" s="184"/>
      <c r="Y275" s="184"/>
    </row>
    <row r="276" spans="2:25" ht="15.75" customHeight="1" x14ac:dyDescent="0.25">
      <c r="B276" s="185" t="s">
        <v>496</v>
      </c>
      <c r="C276" s="185" t="s">
        <v>497</v>
      </c>
      <c r="D276" s="185"/>
      <c r="E276" s="185" t="s">
        <v>406</v>
      </c>
      <c r="F276" s="184"/>
      <c r="G276" s="184"/>
      <c r="H276" s="184"/>
      <c r="I276" s="184"/>
      <c r="J276" s="184"/>
      <c r="K276" s="184"/>
      <c r="L276" s="184"/>
      <c r="M276" s="184"/>
      <c r="N276" s="184"/>
      <c r="O276" s="184"/>
      <c r="P276" s="184"/>
      <c r="Q276" s="184"/>
      <c r="R276" s="184"/>
      <c r="S276" s="184"/>
      <c r="T276" s="184"/>
      <c r="U276" s="184"/>
      <c r="V276" s="184"/>
      <c r="W276" s="184"/>
      <c r="X276" s="184"/>
      <c r="Y276" s="184"/>
    </row>
    <row r="277" spans="2:25" ht="15.75" customHeight="1" x14ac:dyDescent="0.25">
      <c r="B277" s="185" t="s">
        <v>555</v>
      </c>
      <c r="C277" s="185">
        <v>55.153213903999998</v>
      </c>
      <c r="D277" s="185"/>
      <c r="E277" s="185" t="s">
        <v>406</v>
      </c>
      <c r="F277" s="184"/>
      <c r="G277" s="184"/>
      <c r="H277" s="184"/>
      <c r="I277" s="184"/>
      <c r="J277" s="184"/>
      <c r="K277" s="184"/>
      <c r="L277" s="184"/>
      <c r="M277" s="184"/>
      <c r="N277" s="184"/>
      <c r="O277" s="184"/>
      <c r="P277" s="184"/>
      <c r="Q277" s="184"/>
      <c r="R277" s="184"/>
      <c r="S277" s="184"/>
      <c r="T277" s="184"/>
      <c r="U277" s="184"/>
      <c r="V277" s="184"/>
      <c r="W277" s="184"/>
      <c r="X277" s="184"/>
      <c r="Y277" s="184"/>
    </row>
    <row r="278" spans="2:25" ht="15.75" customHeight="1" x14ac:dyDescent="0.25">
      <c r="B278" s="185" t="s">
        <v>428</v>
      </c>
      <c r="C278" s="185" t="s">
        <v>429</v>
      </c>
      <c r="D278" s="185"/>
      <c r="E278" s="185" t="s">
        <v>406</v>
      </c>
      <c r="F278" s="184"/>
      <c r="G278" s="184"/>
      <c r="H278" s="184"/>
      <c r="I278" s="184"/>
      <c r="J278" s="184"/>
      <c r="K278" s="184"/>
      <c r="L278" s="184"/>
      <c r="M278" s="184"/>
      <c r="N278" s="184"/>
      <c r="O278" s="184"/>
      <c r="P278" s="184"/>
      <c r="Q278" s="184"/>
      <c r="R278" s="184"/>
      <c r="S278" s="184"/>
      <c r="T278" s="184"/>
      <c r="U278" s="184"/>
      <c r="V278" s="184"/>
      <c r="W278" s="184"/>
      <c r="X278" s="184"/>
      <c r="Y278" s="184"/>
    </row>
    <row r="279" spans="2:25" ht="15.75" customHeight="1" x14ac:dyDescent="0.25">
      <c r="B279" s="185" t="s">
        <v>501</v>
      </c>
      <c r="C279" s="185">
        <v>55.153024543999997</v>
      </c>
      <c r="D279" s="185"/>
      <c r="E279" s="185" t="s">
        <v>406</v>
      </c>
      <c r="F279" s="184"/>
      <c r="G279" s="184"/>
      <c r="H279" s="184"/>
      <c r="I279" s="184"/>
      <c r="J279" s="184"/>
      <c r="K279" s="184"/>
      <c r="L279" s="184"/>
      <c r="M279" s="184"/>
      <c r="N279" s="184"/>
      <c r="O279" s="184"/>
      <c r="P279" s="184"/>
      <c r="Q279" s="184"/>
      <c r="R279" s="184"/>
      <c r="S279" s="184"/>
      <c r="T279" s="184"/>
      <c r="U279" s="184"/>
      <c r="V279" s="184"/>
      <c r="W279" s="184"/>
      <c r="X279" s="184"/>
      <c r="Y279" s="184"/>
    </row>
    <row r="280" spans="2:25" ht="15.75" customHeight="1" x14ac:dyDescent="0.25">
      <c r="B280" s="185" t="s">
        <v>396</v>
      </c>
      <c r="C280" s="185" t="s">
        <v>397</v>
      </c>
      <c r="D280" s="185"/>
      <c r="E280" s="185"/>
      <c r="F280" s="184"/>
      <c r="G280" s="184"/>
      <c r="H280" s="184"/>
      <c r="I280" s="184"/>
      <c r="J280" s="184"/>
      <c r="K280" s="184"/>
      <c r="L280" s="184"/>
      <c r="M280" s="184"/>
      <c r="N280" s="184"/>
      <c r="O280" s="184"/>
      <c r="P280" s="184"/>
      <c r="Q280" s="184"/>
      <c r="R280" s="184"/>
      <c r="S280" s="184"/>
      <c r="T280" s="184"/>
      <c r="U280" s="184"/>
      <c r="V280" s="184"/>
      <c r="W280" s="184"/>
      <c r="X280" s="184"/>
      <c r="Y280" s="184"/>
    </row>
    <row r="281" spans="2:25" ht="15.75" customHeight="1" x14ac:dyDescent="0.25">
      <c r="B281" s="185" t="s">
        <v>556</v>
      </c>
      <c r="C281" s="185">
        <v>55.150030158</v>
      </c>
      <c r="D281" s="185"/>
      <c r="E281" s="185" t="s">
        <v>286</v>
      </c>
      <c r="F281" s="184"/>
      <c r="G281" s="184"/>
      <c r="H281" s="184"/>
      <c r="I281" s="184"/>
      <c r="J281" s="184"/>
      <c r="K281" s="184"/>
      <c r="L281" s="184"/>
      <c r="M281" s="184"/>
      <c r="N281" s="184"/>
      <c r="O281" s="184"/>
      <c r="P281" s="184"/>
      <c r="Q281" s="184"/>
      <c r="R281" s="184"/>
      <c r="S281" s="184"/>
      <c r="T281" s="184"/>
      <c r="U281" s="184"/>
      <c r="V281" s="184"/>
      <c r="W281" s="184"/>
      <c r="X281" s="184"/>
      <c r="Y281" s="184"/>
    </row>
    <row r="282" spans="2:25" ht="15.75" customHeight="1" x14ac:dyDescent="0.25">
      <c r="B282" s="185" t="s">
        <v>557</v>
      </c>
      <c r="C282" s="185">
        <v>55.150133271999998</v>
      </c>
      <c r="D282" s="185"/>
      <c r="E282" s="185" t="s">
        <v>447</v>
      </c>
      <c r="F282" s="184"/>
      <c r="G282" s="184"/>
      <c r="H282" s="184"/>
      <c r="I282" s="184"/>
      <c r="J282" s="184"/>
      <c r="K282" s="184"/>
      <c r="L282" s="184"/>
      <c r="M282" s="184"/>
      <c r="N282" s="184"/>
      <c r="O282" s="184"/>
      <c r="P282" s="184"/>
      <c r="Q282" s="184"/>
      <c r="R282" s="184"/>
      <c r="S282" s="184"/>
      <c r="T282" s="184"/>
      <c r="U282" s="184"/>
      <c r="V282" s="184"/>
      <c r="W282" s="184"/>
      <c r="X282" s="184"/>
      <c r="Y282" s="184"/>
    </row>
    <row r="283" spans="2:25" ht="15.75" customHeight="1" x14ac:dyDescent="0.25">
      <c r="B283" s="185" t="s">
        <v>558</v>
      </c>
      <c r="C283" s="185">
        <v>55.152622233000002</v>
      </c>
      <c r="D283" s="185"/>
      <c r="E283" s="185" t="s">
        <v>406</v>
      </c>
      <c r="F283" s="184"/>
      <c r="G283" s="184"/>
      <c r="H283" s="184"/>
      <c r="I283" s="184"/>
      <c r="J283" s="184"/>
      <c r="K283" s="184"/>
      <c r="L283" s="184"/>
      <c r="M283" s="184"/>
      <c r="N283" s="184"/>
      <c r="O283" s="184"/>
      <c r="P283" s="184"/>
      <c r="Q283" s="184"/>
      <c r="R283" s="184"/>
      <c r="S283" s="184"/>
      <c r="T283" s="184"/>
      <c r="U283" s="184"/>
      <c r="V283" s="184"/>
      <c r="W283" s="184"/>
      <c r="X283" s="184"/>
      <c r="Y283" s="184"/>
    </row>
    <row r="284" spans="2:25" ht="15.75" customHeight="1" x14ac:dyDescent="0.25">
      <c r="B284" s="185" t="s">
        <v>544</v>
      </c>
      <c r="C284" s="185" t="s">
        <v>545</v>
      </c>
      <c r="D284" s="185"/>
      <c r="E284" s="185" t="s">
        <v>406</v>
      </c>
      <c r="F284" s="184"/>
      <c r="G284" s="184"/>
      <c r="H284" s="184"/>
      <c r="I284" s="184"/>
      <c r="J284" s="184"/>
      <c r="K284" s="184"/>
      <c r="L284" s="184"/>
      <c r="M284" s="184"/>
      <c r="N284" s="184"/>
      <c r="O284" s="184"/>
      <c r="P284" s="184"/>
      <c r="Q284" s="184"/>
      <c r="R284" s="184"/>
      <c r="S284" s="184"/>
      <c r="T284" s="184"/>
      <c r="U284" s="184"/>
      <c r="V284" s="184"/>
      <c r="W284" s="184"/>
      <c r="X284" s="184"/>
      <c r="Y284" s="184"/>
    </row>
    <row r="285" spans="2:25" ht="15.75" customHeight="1" x14ac:dyDescent="0.25">
      <c r="B285" s="185" t="s">
        <v>517</v>
      </c>
      <c r="C285" s="185" t="s">
        <v>518</v>
      </c>
      <c r="D285" s="185"/>
      <c r="E285" s="185" t="s">
        <v>406</v>
      </c>
      <c r="F285" s="184"/>
      <c r="G285" s="184"/>
      <c r="H285" s="184"/>
      <c r="I285" s="184"/>
      <c r="J285" s="184"/>
      <c r="K285" s="184"/>
      <c r="L285" s="184"/>
      <c r="M285" s="184"/>
      <c r="N285" s="184"/>
      <c r="O285" s="184"/>
      <c r="P285" s="184"/>
      <c r="Q285" s="184"/>
      <c r="R285" s="184"/>
      <c r="S285" s="184"/>
      <c r="T285" s="184"/>
      <c r="U285" s="184"/>
      <c r="V285" s="184"/>
      <c r="W285" s="184"/>
      <c r="X285" s="184"/>
      <c r="Y285" s="184"/>
    </row>
    <row r="286" spans="2:25" ht="15.75" customHeight="1" x14ac:dyDescent="0.25">
      <c r="B286" s="185" t="s">
        <v>559</v>
      </c>
      <c r="C286" s="185" t="s">
        <v>560</v>
      </c>
      <c r="D286" s="185"/>
      <c r="E286" s="185" t="s">
        <v>406</v>
      </c>
      <c r="F286" s="184"/>
      <c r="G286" s="184"/>
      <c r="H286" s="184"/>
      <c r="I286" s="184"/>
      <c r="J286" s="184"/>
      <c r="K286" s="184"/>
      <c r="L286" s="184"/>
      <c r="M286" s="184"/>
      <c r="N286" s="184"/>
      <c r="O286" s="184"/>
      <c r="P286" s="184"/>
      <c r="Q286" s="184"/>
      <c r="R286" s="184"/>
      <c r="S286" s="184"/>
      <c r="T286" s="184"/>
      <c r="U286" s="184"/>
      <c r="V286" s="184"/>
      <c r="W286" s="184"/>
      <c r="X286" s="184"/>
      <c r="Y286" s="184"/>
    </row>
    <row r="287" spans="2:25" ht="15.75" customHeight="1" x14ac:dyDescent="0.25">
      <c r="B287" s="185" t="s">
        <v>561</v>
      </c>
      <c r="C287" s="185">
        <v>55.149614341000003</v>
      </c>
      <c r="D287" s="185"/>
      <c r="E287" s="185" t="s">
        <v>286</v>
      </c>
      <c r="F287" s="184"/>
      <c r="G287" s="184"/>
      <c r="H287" s="184"/>
      <c r="I287" s="184"/>
      <c r="J287" s="184"/>
      <c r="K287" s="184"/>
      <c r="L287" s="184"/>
      <c r="M287" s="184"/>
      <c r="N287" s="184"/>
      <c r="O287" s="184"/>
      <c r="P287" s="184"/>
      <c r="Q287" s="184"/>
      <c r="R287" s="184"/>
      <c r="S287" s="184"/>
      <c r="T287" s="184"/>
      <c r="U287" s="184"/>
      <c r="V287" s="184"/>
      <c r="W287" s="184"/>
      <c r="X287" s="184"/>
      <c r="Y287" s="184"/>
    </row>
    <row r="288" spans="2:25" ht="15.75" customHeight="1" x14ac:dyDescent="0.25">
      <c r="B288" s="185">
        <v>24.963355397000001</v>
      </c>
      <c r="C288" s="185">
        <v>55.153547381000003</v>
      </c>
      <c r="D288" s="185"/>
      <c r="E288" s="185" t="s">
        <v>406</v>
      </c>
      <c r="F288" s="184"/>
      <c r="G288" s="184"/>
      <c r="H288" s="184"/>
      <c r="I288" s="184"/>
      <c r="J288" s="184"/>
      <c r="K288" s="184"/>
      <c r="L288" s="184"/>
      <c r="M288" s="184"/>
      <c r="N288" s="184"/>
      <c r="O288" s="184"/>
      <c r="P288" s="184"/>
      <c r="Q288" s="184"/>
      <c r="R288" s="184"/>
      <c r="S288" s="184"/>
      <c r="T288" s="184"/>
      <c r="U288" s="184"/>
      <c r="V288" s="184"/>
      <c r="W288" s="184"/>
      <c r="X288" s="184"/>
      <c r="Y288" s="184"/>
    </row>
    <row r="289" spans="2:25" ht="15.75" customHeight="1" x14ac:dyDescent="0.25">
      <c r="B289" s="185" t="s">
        <v>498</v>
      </c>
      <c r="C289" s="185" t="s">
        <v>499</v>
      </c>
      <c r="D289" s="185"/>
      <c r="E289" s="185"/>
      <c r="F289" s="184"/>
      <c r="G289" s="184"/>
      <c r="H289" s="184"/>
      <c r="I289" s="184"/>
      <c r="J289" s="184"/>
      <c r="K289" s="184"/>
      <c r="L289" s="184"/>
      <c r="M289" s="184"/>
      <c r="N289" s="184"/>
      <c r="O289" s="184"/>
      <c r="P289" s="184"/>
      <c r="Q289" s="184"/>
      <c r="R289" s="184"/>
      <c r="S289" s="184"/>
      <c r="T289" s="184"/>
      <c r="U289" s="184"/>
      <c r="V289" s="184"/>
      <c r="W289" s="184"/>
      <c r="X289" s="184"/>
      <c r="Y289" s="184"/>
    </row>
    <row r="290" spans="2:25" ht="15.75" customHeight="1" x14ac:dyDescent="0.25">
      <c r="B290" s="185" t="s">
        <v>399</v>
      </c>
      <c r="C290" s="185" t="s">
        <v>400</v>
      </c>
      <c r="D290" s="185"/>
      <c r="E290" s="185"/>
      <c r="F290" s="184"/>
      <c r="G290" s="184"/>
      <c r="H290" s="184"/>
      <c r="I290" s="184"/>
      <c r="J290" s="184"/>
      <c r="K290" s="184"/>
      <c r="L290" s="184"/>
      <c r="M290" s="184"/>
      <c r="N290" s="184"/>
      <c r="O290" s="184"/>
      <c r="P290" s="184"/>
      <c r="Q290" s="184"/>
      <c r="R290" s="184"/>
      <c r="S290" s="184"/>
      <c r="T290" s="184"/>
      <c r="U290" s="184"/>
      <c r="V290" s="184"/>
      <c r="W290" s="184"/>
      <c r="X290" s="184"/>
      <c r="Y290" s="184"/>
    </row>
    <row r="291" spans="2:25" ht="15.75" customHeight="1" x14ac:dyDescent="0.25">
      <c r="B291" s="185" t="s">
        <v>335</v>
      </c>
      <c r="C291" s="185" t="s">
        <v>336</v>
      </c>
      <c r="D291" s="185"/>
      <c r="E291" s="185"/>
      <c r="F291" s="184"/>
      <c r="G291" s="184"/>
      <c r="H291" s="184"/>
      <c r="I291" s="184"/>
      <c r="J291" s="184"/>
      <c r="K291" s="184"/>
      <c r="L291" s="184"/>
      <c r="M291" s="184"/>
      <c r="N291" s="184"/>
      <c r="O291" s="184"/>
      <c r="P291" s="184"/>
      <c r="Q291" s="184"/>
      <c r="R291" s="184"/>
      <c r="S291" s="184"/>
      <c r="T291" s="184"/>
      <c r="U291" s="184"/>
      <c r="V291" s="184"/>
      <c r="W291" s="184"/>
      <c r="X291" s="184"/>
      <c r="Y291" s="184"/>
    </row>
    <row r="292" spans="2:25" ht="15.75" customHeight="1" x14ac:dyDescent="0.25">
      <c r="B292" s="185" t="s">
        <v>338</v>
      </c>
      <c r="C292" s="185" t="s">
        <v>339</v>
      </c>
      <c r="D292" s="185"/>
      <c r="E292" s="185" t="s">
        <v>286</v>
      </c>
      <c r="F292" s="184"/>
      <c r="G292" s="184"/>
      <c r="H292" s="184"/>
      <c r="I292" s="184"/>
      <c r="J292" s="184"/>
      <c r="K292" s="184"/>
      <c r="L292" s="184"/>
      <c r="M292" s="184"/>
      <c r="N292" s="184"/>
      <c r="O292" s="184"/>
      <c r="P292" s="184"/>
      <c r="Q292" s="184"/>
      <c r="R292" s="184"/>
      <c r="S292" s="184"/>
      <c r="T292" s="184"/>
      <c r="U292" s="184"/>
      <c r="V292" s="184"/>
      <c r="W292" s="184"/>
      <c r="X292" s="184"/>
      <c r="Y292" s="184"/>
    </row>
    <row r="293" spans="2:25" ht="15.75" customHeight="1" x14ac:dyDescent="0.25">
      <c r="B293" s="185" t="s">
        <v>335</v>
      </c>
      <c r="C293" s="185" t="s">
        <v>336</v>
      </c>
      <c r="D293" s="185"/>
      <c r="E293" s="185"/>
      <c r="F293" s="184"/>
      <c r="G293" s="184"/>
      <c r="H293" s="184"/>
      <c r="I293" s="184"/>
      <c r="J293" s="184"/>
      <c r="K293" s="184"/>
      <c r="L293" s="184"/>
      <c r="M293" s="184"/>
      <c r="N293" s="184"/>
      <c r="O293" s="184"/>
      <c r="P293" s="184"/>
      <c r="Q293" s="184"/>
      <c r="R293" s="184"/>
      <c r="S293" s="184"/>
      <c r="T293" s="184"/>
      <c r="U293" s="184"/>
      <c r="V293" s="184"/>
      <c r="W293" s="184"/>
      <c r="X293" s="184"/>
      <c r="Y293" s="184"/>
    </row>
    <row r="294" spans="2:25" ht="15.75" customHeight="1" x14ac:dyDescent="0.25">
      <c r="B294" s="185">
        <v>24.963939248999999</v>
      </c>
      <c r="C294" s="185">
        <v>55.153773557999997</v>
      </c>
      <c r="D294" s="185"/>
      <c r="E294" s="185" t="s">
        <v>406</v>
      </c>
      <c r="F294" s="184"/>
      <c r="G294" s="184"/>
      <c r="H294" s="184"/>
      <c r="I294" s="184"/>
      <c r="J294" s="184"/>
      <c r="K294" s="184"/>
      <c r="L294" s="184"/>
      <c r="M294" s="184"/>
      <c r="N294" s="184"/>
      <c r="O294" s="184"/>
      <c r="P294" s="184"/>
      <c r="Q294" s="184"/>
      <c r="R294" s="184"/>
      <c r="S294" s="184"/>
      <c r="T294" s="184"/>
      <c r="U294" s="184"/>
      <c r="V294" s="184"/>
      <c r="W294" s="184"/>
      <c r="X294" s="184"/>
      <c r="Y294" s="184"/>
    </row>
    <row r="295" spans="2:25" ht="15.75" customHeight="1" x14ac:dyDescent="0.25">
      <c r="B295" s="185" t="s">
        <v>428</v>
      </c>
      <c r="C295" s="185" t="s">
        <v>429</v>
      </c>
      <c r="D295" s="185"/>
      <c r="E295" s="185" t="s">
        <v>406</v>
      </c>
      <c r="F295" s="184"/>
      <c r="G295" s="184"/>
      <c r="H295" s="184"/>
      <c r="I295" s="184"/>
      <c r="J295" s="184"/>
      <c r="K295" s="184"/>
      <c r="L295" s="184"/>
      <c r="M295" s="184"/>
      <c r="N295" s="184"/>
      <c r="O295" s="184"/>
      <c r="P295" s="184"/>
      <c r="Q295" s="184"/>
      <c r="R295" s="184"/>
      <c r="S295" s="184"/>
      <c r="T295" s="184"/>
      <c r="U295" s="184"/>
      <c r="V295" s="184"/>
      <c r="W295" s="184"/>
      <c r="X295" s="184"/>
      <c r="Y295" s="184"/>
    </row>
    <row r="296" spans="2:25" ht="15.75" customHeight="1" x14ac:dyDescent="0.25">
      <c r="B296" s="185" t="s">
        <v>318</v>
      </c>
      <c r="C296" s="185" t="s">
        <v>319</v>
      </c>
      <c r="D296" s="185"/>
      <c r="E296" s="185"/>
      <c r="F296" s="184"/>
      <c r="G296" s="184"/>
      <c r="H296" s="184"/>
      <c r="I296" s="184"/>
      <c r="J296" s="184"/>
      <c r="K296" s="184"/>
      <c r="L296" s="184"/>
      <c r="M296" s="184"/>
      <c r="N296" s="184"/>
      <c r="O296" s="184"/>
      <c r="P296" s="184"/>
      <c r="Q296" s="184"/>
      <c r="R296" s="184"/>
      <c r="S296" s="184"/>
      <c r="T296" s="184"/>
      <c r="U296" s="184"/>
      <c r="V296" s="184"/>
      <c r="W296" s="184"/>
      <c r="X296" s="184"/>
      <c r="Y296" s="184"/>
    </row>
    <row r="297" spans="2:25" ht="15.75" customHeight="1" x14ac:dyDescent="0.25">
      <c r="B297" s="185" t="s">
        <v>562</v>
      </c>
      <c r="C297" s="185">
        <v>55.145267672000003</v>
      </c>
      <c r="D297" s="185"/>
      <c r="E297" s="185"/>
      <c r="F297" s="184"/>
      <c r="G297" s="184"/>
      <c r="H297" s="184"/>
      <c r="I297" s="184"/>
      <c r="J297" s="184"/>
      <c r="K297" s="184"/>
      <c r="L297" s="184"/>
      <c r="M297" s="184"/>
      <c r="N297" s="184"/>
      <c r="O297" s="184"/>
      <c r="P297" s="184"/>
      <c r="Q297" s="184"/>
      <c r="R297" s="184"/>
      <c r="S297" s="184"/>
      <c r="T297" s="184"/>
      <c r="U297" s="184"/>
      <c r="V297" s="184"/>
      <c r="W297" s="184"/>
      <c r="X297" s="184"/>
      <c r="Y297" s="184"/>
    </row>
    <row r="298" spans="2:25" ht="15.75" customHeight="1" x14ac:dyDescent="0.25">
      <c r="B298" s="185" t="s">
        <v>563</v>
      </c>
      <c r="C298" s="185">
        <v>55.156807874999998</v>
      </c>
      <c r="D298" s="185"/>
      <c r="E298" s="185"/>
      <c r="F298" s="184"/>
      <c r="G298" s="184"/>
      <c r="H298" s="184"/>
      <c r="I298" s="184"/>
      <c r="J298" s="184"/>
      <c r="K298" s="184"/>
      <c r="L298" s="184"/>
      <c r="M298" s="184"/>
      <c r="N298" s="184"/>
      <c r="O298" s="184"/>
      <c r="P298" s="184"/>
      <c r="Q298" s="184"/>
      <c r="R298" s="184"/>
      <c r="S298" s="184"/>
      <c r="T298" s="184"/>
      <c r="U298" s="184"/>
      <c r="V298" s="184"/>
      <c r="W298" s="184"/>
      <c r="X298" s="184"/>
      <c r="Y298" s="184"/>
    </row>
    <row r="299" spans="2:25" ht="15.75" customHeight="1" x14ac:dyDescent="0.25">
      <c r="B299" s="185">
        <v>24.957701490000002</v>
      </c>
      <c r="C299" s="185">
        <v>55.141934689999999</v>
      </c>
      <c r="D299" s="185"/>
      <c r="E299" s="185"/>
      <c r="F299" s="184"/>
      <c r="G299" s="184"/>
      <c r="H299" s="184"/>
      <c r="I299" s="184"/>
      <c r="J299" s="184"/>
      <c r="K299" s="184"/>
      <c r="L299" s="184"/>
      <c r="M299" s="184"/>
      <c r="N299" s="184"/>
      <c r="O299" s="184"/>
      <c r="P299" s="184"/>
      <c r="Q299" s="184"/>
      <c r="R299" s="184"/>
      <c r="S299" s="184"/>
      <c r="T299" s="184"/>
      <c r="U299" s="184"/>
      <c r="V299" s="184"/>
      <c r="W299" s="184"/>
      <c r="X299" s="184"/>
      <c r="Y299" s="184"/>
    </row>
    <row r="300" spans="2:25" ht="15.75" customHeight="1" x14ac:dyDescent="0.25">
      <c r="B300" s="185" t="s">
        <v>432</v>
      </c>
      <c r="C300" s="185" t="s">
        <v>433</v>
      </c>
      <c r="D300" s="185"/>
      <c r="E300" s="185"/>
      <c r="F300" s="184"/>
      <c r="G300" s="184"/>
      <c r="H300" s="184"/>
      <c r="I300" s="184"/>
      <c r="J300" s="184"/>
      <c r="K300" s="184"/>
      <c r="L300" s="184"/>
      <c r="M300" s="184"/>
      <c r="N300" s="184"/>
      <c r="O300" s="184"/>
      <c r="P300" s="184"/>
      <c r="Q300" s="184"/>
      <c r="R300" s="184"/>
      <c r="S300" s="184"/>
      <c r="T300" s="184"/>
      <c r="U300" s="184"/>
      <c r="V300" s="184"/>
      <c r="W300" s="184"/>
      <c r="X300" s="184"/>
      <c r="Y300" s="184"/>
    </row>
    <row r="301" spans="2:25" ht="15.75" customHeight="1" x14ac:dyDescent="0.25">
      <c r="B301" s="185" t="s">
        <v>564</v>
      </c>
      <c r="C301" s="185">
        <v>55.149604425</v>
      </c>
      <c r="D301" s="185"/>
      <c r="E301" s="185" t="s">
        <v>286</v>
      </c>
      <c r="F301" s="184"/>
      <c r="G301" s="184"/>
      <c r="H301" s="184"/>
      <c r="I301" s="184"/>
      <c r="J301" s="184"/>
      <c r="K301" s="184"/>
      <c r="L301" s="184"/>
      <c r="M301" s="184"/>
      <c r="N301" s="184"/>
      <c r="O301" s="184"/>
      <c r="P301" s="184"/>
      <c r="Q301" s="184"/>
      <c r="R301" s="184"/>
      <c r="S301" s="184"/>
      <c r="T301" s="184"/>
      <c r="U301" s="184"/>
      <c r="V301" s="184"/>
      <c r="W301" s="184"/>
      <c r="X301" s="184"/>
      <c r="Y301" s="184"/>
    </row>
    <row r="302" spans="2:25" ht="15.75" customHeight="1" x14ac:dyDescent="0.25">
      <c r="B302" s="185" t="s">
        <v>283</v>
      </c>
      <c r="C302" s="185" t="s">
        <v>284</v>
      </c>
      <c r="D302" s="185"/>
      <c r="E302" s="185"/>
      <c r="F302" s="184"/>
      <c r="G302" s="184"/>
      <c r="H302" s="184"/>
      <c r="I302" s="184"/>
      <c r="J302" s="184"/>
      <c r="K302" s="184"/>
      <c r="L302" s="184"/>
      <c r="M302" s="184"/>
      <c r="N302" s="184"/>
      <c r="O302" s="184"/>
      <c r="P302" s="184"/>
      <c r="Q302" s="184"/>
      <c r="R302" s="184"/>
      <c r="S302" s="184"/>
      <c r="T302" s="184"/>
      <c r="U302" s="184"/>
      <c r="V302" s="184"/>
      <c r="W302" s="184"/>
      <c r="X302" s="184"/>
      <c r="Y302" s="184"/>
    </row>
    <row r="303" spans="2:25" ht="15.75" customHeight="1" x14ac:dyDescent="0.25">
      <c r="B303" s="185" t="s">
        <v>565</v>
      </c>
      <c r="C303" s="185">
        <v>55.145271710999999</v>
      </c>
      <c r="D303" s="185"/>
      <c r="E303" s="185" t="s">
        <v>530</v>
      </c>
      <c r="F303" s="184"/>
      <c r="G303" s="184"/>
      <c r="H303" s="184"/>
      <c r="I303" s="184"/>
      <c r="J303" s="184"/>
      <c r="K303" s="184"/>
      <c r="L303" s="184"/>
      <c r="M303" s="184"/>
      <c r="N303" s="184"/>
      <c r="O303" s="184"/>
      <c r="P303" s="184"/>
      <c r="Q303" s="184"/>
      <c r="R303" s="184"/>
      <c r="S303" s="184"/>
      <c r="T303" s="184"/>
      <c r="U303" s="184"/>
      <c r="V303" s="184"/>
      <c r="W303" s="184"/>
      <c r="X303" s="184"/>
      <c r="Y303" s="184"/>
    </row>
    <row r="304" spans="2:25" ht="15.75" customHeight="1" x14ac:dyDescent="0.25">
      <c r="B304" s="185">
        <v>24.957345</v>
      </c>
      <c r="C304" s="185">
        <v>55.150593000000001</v>
      </c>
      <c r="D304" s="185"/>
      <c r="E304" s="185"/>
      <c r="F304" s="184"/>
      <c r="G304" s="184"/>
      <c r="H304" s="184"/>
      <c r="I304" s="184"/>
      <c r="J304" s="184"/>
      <c r="K304" s="184"/>
      <c r="L304" s="184"/>
      <c r="M304" s="184"/>
      <c r="N304" s="184"/>
      <c r="O304" s="184"/>
      <c r="P304" s="184"/>
      <c r="Q304" s="184"/>
      <c r="R304" s="184"/>
      <c r="S304" s="184"/>
      <c r="T304" s="184"/>
      <c r="U304" s="184"/>
      <c r="V304" s="184"/>
      <c r="W304" s="184"/>
      <c r="X304" s="184"/>
      <c r="Y304" s="184"/>
    </row>
    <row r="305" spans="2:25" ht="15.75" customHeight="1" x14ac:dyDescent="0.25">
      <c r="B305" s="185" t="s">
        <v>566</v>
      </c>
      <c r="C305" s="185">
        <v>55.149341685000003</v>
      </c>
      <c r="D305" s="185"/>
      <c r="E305" s="185"/>
      <c r="F305" s="184"/>
      <c r="G305" s="184"/>
      <c r="H305" s="184"/>
      <c r="I305" s="184"/>
      <c r="J305" s="184"/>
      <c r="K305" s="184"/>
      <c r="L305" s="184"/>
      <c r="M305" s="184"/>
      <c r="N305" s="184"/>
      <c r="O305" s="184"/>
      <c r="P305" s="184"/>
      <c r="Q305" s="184"/>
      <c r="R305" s="184"/>
      <c r="S305" s="184"/>
      <c r="T305" s="184"/>
      <c r="U305" s="184"/>
      <c r="V305" s="184"/>
      <c r="W305" s="184"/>
      <c r="X305" s="184"/>
      <c r="Y305" s="184"/>
    </row>
    <row r="306" spans="2:25" ht="15.75" customHeight="1" x14ac:dyDescent="0.25">
      <c r="B306" s="185" t="s">
        <v>399</v>
      </c>
      <c r="C306" s="185" t="s">
        <v>400</v>
      </c>
      <c r="D306" s="185"/>
      <c r="E306" s="185"/>
      <c r="F306" s="184"/>
      <c r="G306" s="184"/>
      <c r="H306" s="184"/>
      <c r="I306" s="184"/>
      <c r="J306" s="184"/>
      <c r="K306" s="184"/>
      <c r="L306" s="184"/>
      <c r="M306" s="184"/>
      <c r="N306" s="184"/>
      <c r="O306" s="184"/>
      <c r="P306" s="184"/>
      <c r="Q306" s="184"/>
      <c r="R306" s="184"/>
      <c r="S306" s="184"/>
      <c r="T306" s="184"/>
      <c r="U306" s="184"/>
      <c r="V306" s="184"/>
      <c r="W306" s="184"/>
      <c r="X306" s="184"/>
      <c r="Y306" s="184"/>
    </row>
    <row r="307" spans="2:25" ht="15.75" customHeight="1" x14ac:dyDescent="0.25">
      <c r="B307" s="185" t="s">
        <v>567</v>
      </c>
      <c r="C307" s="185">
        <v>55.156824397000001</v>
      </c>
      <c r="D307" s="185"/>
      <c r="E307" s="185"/>
      <c r="F307" s="184"/>
      <c r="G307" s="184"/>
      <c r="H307" s="184"/>
      <c r="I307" s="184"/>
      <c r="J307" s="184"/>
      <c r="K307" s="184"/>
      <c r="L307" s="184"/>
      <c r="M307" s="184"/>
      <c r="N307" s="184"/>
      <c r="O307" s="184"/>
      <c r="P307" s="184"/>
      <c r="Q307" s="184"/>
      <c r="R307" s="184"/>
      <c r="S307" s="184"/>
      <c r="T307" s="184"/>
      <c r="U307" s="184"/>
      <c r="V307" s="184"/>
      <c r="W307" s="184"/>
      <c r="X307" s="184"/>
      <c r="Y307" s="184"/>
    </row>
    <row r="308" spans="2:25" ht="15.75" customHeight="1" x14ac:dyDescent="0.25">
      <c r="B308" s="185" t="s">
        <v>460</v>
      </c>
      <c r="C308" s="185">
        <v>55.153059648000003</v>
      </c>
      <c r="D308" s="185"/>
      <c r="E308" s="185" t="s">
        <v>406</v>
      </c>
      <c r="F308" s="184"/>
      <c r="G308" s="184"/>
      <c r="H308" s="184"/>
      <c r="I308" s="184"/>
      <c r="J308" s="184"/>
      <c r="K308" s="184"/>
      <c r="L308" s="184"/>
      <c r="M308" s="184"/>
      <c r="N308" s="184"/>
      <c r="O308" s="184"/>
      <c r="P308" s="184"/>
      <c r="Q308" s="184"/>
      <c r="R308" s="184"/>
      <c r="S308" s="184"/>
      <c r="T308" s="184"/>
      <c r="U308" s="184"/>
      <c r="V308" s="184"/>
      <c r="W308" s="184"/>
      <c r="X308" s="184"/>
      <c r="Y308" s="184"/>
    </row>
    <row r="309" spans="2:25" ht="15.75" customHeight="1" x14ac:dyDescent="0.25">
      <c r="B309" s="185" t="s">
        <v>568</v>
      </c>
      <c r="C309" s="185">
        <v>55.159157696999998</v>
      </c>
      <c r="D309" s="185"/>
      <c r="E309" s="185" t="s">
        <v>406</v>
      </c>
      <c r="F309" s="184"/>
      <c r="G309" s="184"/>
      <c r="H309" s="184"/>
      <c r="I309" s="184"/>
      <c r="J309" s="184"/>
      <c r="K309" s="184"/>
      <c r="L309" s="184"/>
      <c r="M309" s="184"/>
      <c r="N309" s="184"/>
      <c r="O309" s="184"/>
      <c r="P309" s="184"/>
      <c r="Q309" s="184"/>
      <c r="R309" s="184"/>
      <c r="S309" s="184"/>
      <c r="T309" s="184"/>
      <c r="U309" s="184"/>
      <c r="V309" s="184"/>
      <c r="W309" s="184"/>
      <c r="X309" s="184"/>
      <c r="Y309" s="184"/>
    </row>
    <row r="310" spans="2:25" ht="15.75" customHeight="1" x14ac:dyDescent="0.25">
      <c r="B310" s="185" t="s">
        <v>569</v>
      </c>
      <c r="C310" s="185">
        <v>55.151511028999998</v>
      </c>
      <c r="D310" s="185"/>
      <c r="E310" s="185"/>
      <c r="F310" s="184"/>
      <c r="G310" s="184"/>
      <c r="H310" s="184"/>
      <c r="I310" s="184"/>
      <c r="J310" s="184"/>
      <c r="K310" s="184"/>
      <c r="L310" s="184"/>
      <c r="M310" s="184"/>
      <c r="N310" s="184"/>
      <c r="O310" s="184"/>
      <c r="P310" s="184"/>
      <c r="Q310" s="184"/>
      <c r="R310" s="184"/>
      <c r="S310" s="184"/>
      <c r="T310" s="184"/>
      <c r="U310" s="184"/>
      <c r="V310" s="184"/>
      <c r="W310" s="184"/>
      <c r="X310" s="184"/>
      <c r="Y310" s="184"/>
    </row>
    <row r="311" spans="2:25" ht="15.75" customHeight="1" x14ac:dyDescent="0.25">
      <c r="B311" s="185" t="s">
        <v>338</v>
      </c>
      <c r="C311" s="185" t="s">
        <v>339</v>
      </c>
      <c r="D311" s="185"/>
      <c r="E311" s="185" t="s">
        <v>286</v>
      </c>
      <c r="F311" s="184"/>
      <c r="G311" s="184"/>
      <c r="H311" s="184"/>
      <c r="I311" s="184"/>
      <c r="J311" s="184"/>
      <c r="K311" s="184"/>
      <c r="L311" s="184"/>
      <c r="M311" s="184"/>
      <c r="N311" s="184"/>
      <c r="O311" s="184"/>
      <c r="P311" s="184"/>
      <c r="Q311" s="184"/>
      <c r="R311" s="184"/>
      <c r="S311" s="184"/>
      <c r="T311" s="184"/>
      <c r="U311" s="184"/>
      <c r="V311" s="184"/>
      <c r="W311" s="184"/>
      <c r="X311" s="184"/>
      <c r="Y311" s="184"/>
    </row>
    <row r="312" spans="2:25" ht="15.75" customHeight="1" x14ac:dyDescent="0.25">
      <c r="B312" s="185" t="s">
        <v>570</v>
      </c>
      <c r="C312" s="185">
        <v>55.151888182</v>
      </c>
      <c r="D312" s="185"/>
      <c r="E312" s="185" t="s">
        <v>406</v>
      </c>
      <c r="F312" s="184"/>
      <c r="G312" s="184"/>
      <c r="H312" s="184"/>
      <c r="I312" s="184"/>
      <c r="J312" s="184"/>
      <c r="K312" s="184"/>
      <c r="L312" s="184"/>
      <c r="M312" s="184"/>
      <c r="N312" s="184"/>
      <c r="O312" s="184"/>
      <c r="P312" s="184"/>
      <c r="Q312" s="184"/>
      <c r="R312" s="184"/>
      <c r="S312" s="184"/>
      <c r="T312" s="184"/>
      <c r="U312" s="184"/>
      <c r="V312" s="184"/>
      <c r="W312" s="184"/>
      <c r="X312" s="184"/>
      <c r="Y312" s="184"/>
    </row>
    <row r="313" spans="2:25" ht="15.75" customHeight="1" x14ac:dyDescent="0.25">
      <c r="B313" s="185" t="s">
        <v>571</v>
      </c>
      <c r="C313" s="185">
        <v>55.146322036000001</v>
      </c>
      <c r="D313" s="185"/>
      <c r="E313" s="185" t="s">
        <v>286</v>
      </c>
      <c r="F313" s="184"/>
      <c r="G313" s="184"/>
      <c r="H313" s="184"/>
      <c r="I313" s="184"/>
      <c r="J313" s="184"/>
      <c r="K313" s="184"/>
      <c r="L313" s="184"/>
      <c r="M313" s="184"/>
      <c r="N313" s="184"/>
      <c r="O313" s="184"/>
      <c r="P313" s="184"/>
      <c r="Q313" s="184"/>
      <c r="R313" s="184"/>
      <c r="S313" s="184"/>
      <c r="T313" s="184"/>
      <c r="U313" s="184"/>
      <c r="V313" s="184"/>
      <c r="W313" s="184"/>
      <c r="X313" s="184"/>
      <c r="Y313" s="184"/>
    </row>
    <row r="314" spans="2:25" ht="15.75" customHeight="1" x14ac:dyDescent="0.25">
      <c r="B314" s="185">
        <v>24.964948881000002</v>
      </c>
      <c r="C314" s="185">
        <v>55.152756881000002</v>
      </c>
      <c r="D314" s="185"/>
      <c r="E314" s="185" t="s">
        <v>286</v>
      </c>
      <c r="F314" s="184"/>
      <c r="G314" s="184"/>
      <c r="H314" s="184"/>
      <c r="I314" s="184"/>
      <c r="J314" s="184"/>
      <c r="K314" s="184"/>
      <c r="L314" s="184"/>
      <c r="M314" s="184"/>
      <c r="N314" s="184"/>
      <c r="O314" s="184"/>
      <c r="P314" s="184"/>
      <c r="Q314" s="184"/>
      <c r="R314" s="184"/>
      <c r="S314" s="184"/>
      <c r="T314" s="184"/>
      <c r="U314" s="184"/>
      <c r="V314" s="184"/>
      <c r="W314" s="184"/>
      <c r="X314" s="184"/>
      <c r="Y314" s="184"/>
    </row>
    <row r="315" spans="2:25" ht="15.75" customHeight="1" x14ac:dyDescent="0.25">
      <c r="B315" s="185" t="s">
        <v>572</v>
      </c>
      <c r="C315" s="185">
        <v>55.156171268999998</v>
      </c>
      <c r="D315" s="185"/>
      <c r="E315" s="185" t="s">
        <v>406</v>
      </c>
      <c r="F315" s="184"/>
      <c r="G315" s="184"/>
      <c r="H315" s="184"/>
      <c r="I315" s="184"/>
      <c r="J315" s="184"/>
      <c r="K315" s="184"/>
      <c r="L315" s="184"/>
      <c r="M315" s="184"/>
      <c r="N315" s="184"/>
      <c r="O315" s="184"/>
      <c r="P315" s="184"/>
      <c r="Q315" s="184"/>
      <c r="R315" s="184"/>
      <c r="S315" s="184"/>
      <c r="T315" s="184"/>
      <c r="U315" s="184"/>
      <c r="V315" s="184"/>
      <c r="W315" s="184"/>
      <c r="X315" s="184"/>
      <c r="Y315" s="184"/>
    </row>
    <row r="316" spans="2:25" ht="15.75" customHeight="1" x14ac:dyDescent="0.25">
      <c r="B316" s="185" t="s">
        <v>573</v>
      </c>
      <c r="C316" s="185">
        <v>55.149290092000001</v>
      </c>
      <c r="D316" s="185"/>
      <c r="E316" s="185" t="s">
        <v>286</v>
      </c>
      <c r="F316" s="184"/>
      <c r="G316" s="184"/>
      <c r="H316" s="184"/>
      <c r="I316" s="184"/>
      <c r="J316" s="184"/>
      <c r="K316" s="184"/>
      <c r="L316" s="184"/>
      <c r="M316" s="184"/>
      <c r="N316" s="184"/>
      <c r="O316" s="184"/>
      <c r="P316" s="184"/>
      <c r="Q316" s="184"/>
      <c r="R316" s="184"/>
      <c r="S316" s="184"/>
      <c r="T316" s="184"/>
      <c r="U316" s="184"/>
      <c r="V316" s="184"/>
      <c r="W316" s="184"/>
      <c r="X316" s="184"/>
      <c r="Y316" s="184"/>
    </row>
    <row r="317" spans="2:25" ht="15.75" customHeight="1" x14ac:dyDescent="0.25">
      <c r="B317" s="185" t="s">
        <v>574</v>
      </c>
      <c r="C317" s="185">
        <v>55.152790185999997</v>
      </c>
      <c r="D317" s="185"/>
      <c r="E317" s="185" t="s">
        <v>406</v>
      </c>
      <c r="F317" s="184"/>
      <c r="G317" s="184"/>
      <c r="H317" s="184"/>
      <c r="I317" s="184"/>
      <c r="J317" s="184"/>
      <c r="K317" s="184"/>
      <c r="L317" s="184"/>
      <c r="M317" s="184"/>
      <c r="N317" s="184"/>
      <c r="O317" s="184"/>
      <c r="P317" s="184"/>
      <c r="Q317" s="184"/>
      <c r="R317" s="184"/>
      <c r="S317" s="184"/>
      <c r="T317" s="184"/>
      <c r="U317" s="184"/>
      <c r="V317" s="184"/>
      <c r="W317" s="184"/>
      <c r="X317" s="184"/>
      <c r="Y317" s="184"/>
    </row>
    <row r="318" spans="2:25" ht="15.75" customHeight="1" x14ac:dyDescent="0.25">
      <c r="B318" s="185" t="s">
        <v>575</v>
      </c>
      <c r="C318" s="185">
        <v>55.152736054000002</v>
      </c>
      <c r="D318" s="185"/>
      <c r="E318" s="185" t="s">
        <v>286</v>
      </c>
      <c r="F318" s="184"/>
      <c r="G318" s="184"/>
      <c r="H318" s="184"/>
      <c r="I318" s="184"/>
      <c r="J318" s="184"/>
      <c r="K318" s="184"/>
      <c r="L318" s="184"/>
      <c r="M318" s="184"/>
      <c r="N318" s="184"/>
      <c r="O318" s="184"/>
      <c r="P318" s="184"/>
      <c r="Q318" s="184"/>
      <c r="R318" s="184"/>
      <c r="S318" s="184"/>
      <c r="T318" s="184"/>
      <c r="U318" s="184"/>
      <c r="V318" s="184"/>
      <c r="W318" s="184"/>
      <c r="X318" s="184"/>
      <c r="Y318" s="184"/>
    </row>
    <row r="319" spans="2:25" ht="15.75" customHeight="1" x14ac:dyDescent="0.25">
      <c r="B319" s="185" t="s">
        <v>576</v>
      </c>
      <c r="C319" s="185">
        <v>55.147212418000002</v>
      </c>
      <c r="D319" s="185"/>
      <c r="E319" s="185"/>
      <c r="F319" s="184"/>
      <c r="G319" s="184"/>
      <c r="H319" s="184"/>
      <c r="I319" s="184"/>
      <c r="J319" s="184"/>
      <c r="K319" s="184"/>
      <c r="L319" s="184"/>
      <c r="M319" s="184"/>
      <c r="N319" s="184"/>
      <c r="O319" s="184"/>
      <c r="P319" s="184"/>
      <c r="Q319" s="184"/>
      <c r="R319" s="184"/>
      <c r="S319" s="184"/>
      <c r="T319" s="184"/>
      <c r="U319" s="184"/>
      <c r="V319" s="184"/>
      <c r="W319" s="184"/>
      <c r="X319" s="184"/>
      <c r="Y319" s="184"/>
    </row>
    <row r="320" spans="2:25" ht="15.75" customHeight="1" x14ac:dyDescent="0.25">
      <c r="B320" s="185" t="s">
        <v>577</v>
      </c>
      <c r="C320" s="185">
        <v>55.150538746000002</v>
      </c>
      <c r="D320" s="185"/>
      <c r="E320" s="185"/>
      <c r="F320" s="184"/>
      <c r="G320" s="184"/>
      <c r="H320" s="184"/>
      <c r="I320" s="184"/>
      <c r="J320" s="184"/>
      <c r="K320" s="184"/>
      <c r="L320" s="184"/>
      <c r="M320" s="184"/>
      <c r="N320" s="184"/>
      <c r="O320" s="184"/>
      <c r="P320" s="184"/>
      <c r="Q320" s="184"/>
      <c r="R320" s="184"/>
      <c r="S320" s="184"/>
      <c r="T320" s="184"/>
      <c r="U320" s="184"/>
      <c r="V320" s="184"/>
      <c r="W320" s="184"/>
      <c r="X320" s="184"/>
      <c r="Y320" s="184"/>
    </row>
    <row r="321" spans="2:25" ht="15.75" customHeight="1" x14ac:dyDescent="0.25">
      <c r="B321" s="185" t="s">
        <v>578</v>
      </c>
      <c r="C321" s="185">
        <v>55.150306178000001</v>
      </c>
      <c r="D321" s="185"/>
      <c r="E321" s="185"/>
      <c r="F321" s="184"/>
      <c r="G321" s="184"/>
      <c r="H321" s="184"/>
      <c r="I321" s="184"/>
      <c r="J321" s="184"/>
      <c r="K321" s="184"/>
      <c r="L321" s="184"/>
      <c r="M321" s="184"/>
      <c r="N321" s="184"/>
      <c r="O321" s="184"/>
      <c r="P321" s="184"/>
      <c r="Q321" s="184"/>
      <c r="R321" s="184"/>
      <c r="S321" s="184"/>
      <c r="T321" s="184"/>
      <c r="U321" s="184"/>
      <c r="V321" s="184"/>
      <c r="W321" s="184"/>
      <c r="X321" s="184"/>
      <c r="Y321" s="184"/>
    </row>
    <row r="322" spans="2:25" ht="15.75" customHeight="1" x14ac:dyDescent="0.25">
      <c r="B322" s="185" t="s">
        <v>579</v>
      </c>
      <c r="C322" s="185">
        <v>55.151802211000003</v>
      </c>
      <c r="D322" s="185"/>
      <c r="E322" s="185"/>
      <c r="F322" s="184"/>
      <c r="G322" s="184"/>
      <c r="H322" s="184"/>
      <c r="I322" s="184"/>
      <c r="J322" s="184"/>
      <c r="K322" s="184"/>
      <c r="L322" s="184"/>
      <c r="M322" s="184"/>
      <c r="N322" s="184"/>
      <c r="O322" s="184"/>
      <c r="P322" s="184"/>
      <c r="Q322" s="184"/>
      <c r="R322" s="184"/>
      <c r="S322" s="184"/>
      <c r="T322" s="184"/>
      <c r="U322" s="184"/>
      <c r="V322" s="184"/>
      <c r="W322" s="184"/>
      <c r="X322" s="184"/>
      <c r="Y322" s="184"/>
    </row>
    <row r="323" spans="2:25" ht="15.75" customHeight="1" x14ac:dyDescent="0.25">
      <c r="B323" s="185" t="s">
        <v>580</v>
      </c>
      <c r="C323" s="185" t="s">
        <v>581</v>
      </c>
      <c r="D323" s="185"/>
      <c r="E323" s="185" t="s">
        <v>406</v>
      </c>
      <c r="F323" s="184"/>
      <c r="G323" s="184"/>
      <c r="H323" s="184"/>
      <c r="I323" s="184"/>
      <c r="J323" s="184"/>
      <c r="K323" s="184"/>
      <c r="L323" s="184"/>
      <c r="M323" s="184"/>
      <c r="N323" s="184"/>
      <c r="O323" s="184"/>
      <c r="P323" s="184"/>
      <c r="Q323" s="184"/>
      <c r="R323" s="184"/>
      <c r="S323" s="184"/>
      <c r="T323" s="184"/>
      <c r="U323" s="184"/>
      <c r="V323" s="184"/>
      <c r="W323" s="184"/>
      <c r="X323" s="184"/>
      <c r="Y323" s="184"/>
    </row>
    <row r="324" spans="2:25" ht="15.75" customHeight="1" x14ac:dyDescent="0.25">
      <c r="B324" s="185" t="s">
        <v>310</v>
      </c>
      <c r="C324" s="185" t="s">
        <v>311</v>
      </c>
      <c r="D324" s="185"/>
      <c r="E324" s="185"/>
      <c r="F324" s="184"/>
      <c r="G324" s="184"/>
      <c r="H324" s="184"/>
      <c r="I324" s="184"/>
      <c r="J324" s="184"/>
      <c r="K324" s="184"/>
      <c r="L324" s="184"/>
      <c r="M324" s="184"/>
      <c r="N324" s="184"/>
      <c r="O324" s="184"/>
      <c r="P324" s="184"/>
      <c r="Q324" s="184"/>
      <c r="R324" s="184"/>
      <c r="S324" s="184"/>
      <c r="T324" s="184"/>
      <c r="U324" s="184"/>
      <c r="V324" s="184"/>
      <c r="W324" s="184"/>
      <c r="X324" s="184"/>
      <c r="Y324" s="184"/>
    </row>
    <row r="325" spans="2:25" ht="15.75" customHeight="1" x14ac:dyDescent="0.25">
      <c r="B325" s="185" t="s">
        <v>335</v>
      </c>
      <c r="C325" s="185" t="s">
        <v>336</v>
      </c>
      <c r="D325" s="185"/>
      <c r="E325" s="185"/>
      <c r="F325" s="184"/>
      <c r="G325" s="184"/>
      <c r="H325" s="184"/>
      <c r="I325" s="184"/>
      <c r="J325" s="184"/>
      <c r="K325" s="184"/>
      <c r="L325" s="184"/>
      <c r="M325" s="184"/>
      <c r="N325" s="184"/>
      <c r="O325" s="184"/>
      <c r="P325" s="184"/>
      <c r="Q325" s="184"/>
      <c r="R325" s="184"/>
      <c r="S325" s="184"/>
      <c r="T325" s="184"/>
      <c r="U325" s="184"/>
      <c r="V325" s="184"/>
      <c r="W325" s="184"/>
      <c r="X325" s="184"/>
      <c r="Y325" s="184"/>
    </row>
    <row r="326" spans="2:25" ht="15.75" customHeight="1" x14ac:dyDescent="0.25">
      <c r="B326" s="185" t="s">
        <v>582</v>
      </c>
      <c r="C326" s="185">
        <v>55.153806492999998</v>
      </c>
      <c r="D326" s="185"/>
      <c r="E326" s="185" t="s">
        <v>406</v>
      </c>
      <c r="F326" s="184"/>
      <c r="G326" s="184"/>
      <c r="H326" s="184"/>
      <c r="I326" s="184"/>
      <c r="J326" s="184"/>
      <c r="K326" s="184"/>
      <c r="L326" s="184"/>
      <c r="M326" s="184"/>
      <c r="N326" s="184"/>
      <c r="O326" s="184"/>
      <c r="P326" s="184"/>
      <c r="Q326" s="184"/>
      <c r="R326" s="184"/>
      <c r="S326" s="184"/>
      <c r="T326" s="184"/>
      <c r="U326" s="184"/>
      <c r="V326" s="184"/>
      <c r="W326" s="184"/>
      <c r="X326" s="184"/>
      <c r="Y326" s="184"/>
    </row>
    <row r="327" spans="2:25" ht="15.75" customHeight="1" x14ac:dyDescent="0.25">
      <c r="B327" s="185" t="s">
        <v>583</v>
      </c>
      <c r="C327" s="185">
        <v>55.145206766000001</v>
      </c>
      <c r="D327" s="185"/>
      <c r="E327" s="185" t="s">
        <v>406</v>
      </c>
      <c r="F327" s="184"/>
      <c r="G327" s="184"/>
      <c r="H327" s="184"/>
      <c r="I327" s="184"/>
      <c r="J327" s="184"/>
      <c r="K327" s="184"/>
      <c r="L327" s="184"/>
      <c r="M327" s="184"/>
      <c r="N327" s="184"/>
      <c r="O327" s="184"/>
      <c r="P327" s="184"/>
      <c r="Q327" s="184"/>
      <c r="R327" s="184"/>
      <c r="S327" s="184"/>
      <c r="T327" s="184"/>
      <c r="U327" s="184"/>
      <c r="V327" s="184"/>
      <c r="W327" s="184"/>
      <c r="X327" s="184"/>
      <c r="Y327" s="184"/>
    </row>
    <row r="328" spans="2:25" ht="15.75" customHeight="1" x14ac:dyDescent="0.25">
      <c r="B328" s="185">
        <v>24.960862480999999</v>
      </c>
      <c r="C328" s="185">
        <v>55.148883969000003</v>
      </c>
      <c r="D328" s="185"/>
      <c r="E328" s="185" t="s">
        <v>286</v>
      </c>
      <c r="F328" s="184"/>
      <c r="G328" s="184"/>
      <c r="H328" s="184"/>
      <c r="I328" s="184"/>
      <c r="J328" s="184"/>
      <c r="K328" s="184"/>
      <c r="L328" s="184"/>
      <c r="M328" s="184"/>
      <c r="N328" s="184"/>
      <c r="O328" s="184"/>
      <c r="P328" s="184"/>
      <c r="Q328" s="184"/>
      <c r="R328" s="184"/>
      <c r="S328" s="184"/>
      <c r="T328" s="184"/>
      <c r="U328" s="184"/>
      <c r="V328" s="184"/>
      <c r="W328" s="184"/>
      <c r="X328" s="184"/>
      <c r="Y328" s="184"/>
    </row>
    <row r="329" spans="2:25" ht="15.75" customHeight="1" x14ac:dyDescent="0.25">
      <c r="B329" s="185" t="s">
        <v>584</v>
      </c>
      <c r="C329" s="185" t="s">
        <v>585</v>
      </c>
      <c r="D329" s="185"/>
      <c r="E329" s="185" t="s">
        <v>447</v>
      </c>
      <c r="F329" s="184"/>
      <c r="G329" s="184"/>
      <c r="H329" s="184"/>
      <c r="I329" s="184"/>
      <c r="J329" s="184"/>
      <c r="K329" s="184"/>
      <c r="L329" s="184"/>
      <c r="M329" s="184"/>
      <c r="N329" s="184"/>
      <c r="O329" s="184"/>
      <c r="P329" s="184"/>
      <c r="Q329" s="184"/>
      <c r="R329" s="184"/>
      <c r="S329" s="184"/>
      <c r="T329" s="184"/>
      <c r="U329" s="184"/>
      <c r="V329" s="184"/>
      <c r="W329" s="184"/>
      <c r="X329" s="184"/>
      <c r="Y329" s="184"/>
    </row>
    <row r="330" spans="2:25" ht="15.75" customHeight="1" x14ac:dyDescent="0.25">
      <c r="B330" s="185" t="s">
        <v>410</v>
      </c>
      <c r="C330" s="185">
        <v>55.152393566999997</v>
      </c>
      <c r="D330" s="185"/>
      <c r="E330" s="185" t="s">
        <v>406</v>
      </c>
      <c r="F330" s="184"/>
      <c r="G330" s="184"/>
      <c r="H330" s="184"/>
      <c r="I330" s="184"/>
      <c r="J330" s="184"/>
      <c r="K330" s="184"/>
      <c r="L330" s="184"/>
      <c r="M330" s="184"/>
      <c r="N330" s="184"/>
      <c r="O330" s="184"/>
      <c r="P330" s="184"/>
      <c r="Q330" s="184"/>
      <c r="R330" s="184"/>
      <c r="S330" s="184"/>
      <c r="T330" s="184"/>
      <c r="U330" s="184"/>
      <c r="V330" s="184"/>
      <c r="W330" s="184"/>
      <c r="X330" s="184"/>
      <c r="Y330" s="184"/>
    </row>
    <row r="331" spans="2:25" ht="15.75" customHeight="1" x14ac:dyDescent="0.25">
      <c r="B331" s="185" t="s">
        <v>586</v>
      </c>
      <c r="C331" s="185">
        <v>55.147013207999997</v>
      </c>
      <c r="D331" s="185"/>
      <c r="E331" s="185" t="s">
        <v>286</v>
      </c>
      <c r="F331" s="184"/>
      <c r="G331" s="184"/>
      <c r="H331" s="184"/>
      <c r="I331" s="184"/>
      <c r="J331" s="184"/>
      <c r="K331" s="184"/>
      <c r="L331" s="184"/>
      <c r="M331" s="184"/>
      <c r="N331" s="184"/>
      <c r="O331" s="184"/>
      <c r="P331" s="184"/>
      <c r="Q331" s="184"/>
      <c r="R331" s="184"/>
      <c r="S331" s="184"/>
      <c r="T331" s="184"/>
      <c r="U331" s="184"/>
      <c r="V331" s="184"/>
      <c r="W331" s="184"/>
      <c r="X331" s="184"/>
      <c r="Y331" s="184"/>
    </row>
    <row r="332" spans="2:25" ht="15.75" customHeight="1" x14ac:dyDescent="0.25">
      <c r="B332" s="185" t="s">
        <v>587</v>
      </c>
      <c r="C332" s="185">
        <v>55.151491294000003</v>
      </c>
      <c r="D332" s="185"/>
      <c r="E332" s="185"/>
      <c r="F332" s="184"/>
      <c r="G332" s="184"/>
      <c r="H332" s="184"/>
      <c r="I332" s="184"/>
      <c r="J332" s="184"/>
      <c r="K332" s="184"/>
      <c r="L332" s="184"/>
      <c r="M332" s="184"/>
      <c r="N332" s="184"/>
      <c r="O332" s="184"/>
      <c r="P332" s="184"/>
      <c r="Q332" s="184"/>
      <c r="R332" s="184"/>
      <c r="S332" s="184"/>
      <c r="T332" s="184"/>
      <c r="U332" s="184"/>
      <c r="V332" s="184"/>
      <c r="W332" s="184"/>
      <c r="X332" s="184"/>
      <c r="Y332" s="184"/>
    </row>
    <row r="333" spans="2:25" ht="15.75" customHeight="1" x14ac:dyDescent="0.25">
      <c r="B333" s="185" t="s">
        <v>588</v>
      </c>
      <c r="C333" s="185">
        <v>55.151623061000002</v>
      </c>
      <c r="D333" s="185"/>
      <c r="E333" s="185" t="s">
        <v>406</v>
      </c>
      <c r="F333" s="184"/>
      <c r="G333" s="184"/>
      <c r="H333" s="184"/>
      <c r="I333" s="184"/>
      <c r="J333" s="184"/>
      <c r="K333" s="184"/>
      <c r="L333" s="184"/>
      <c r="M333" s="184"/>
      <c r="N333" s="184"/>
      <c r="O333" s="184"/>
      <c r="P333" s="184"/>
      <c r="Q333" s="184"/>
      <c r="R333" s="184"/>
      <c r="S333" s="184"/>
      <c r="T333" s="184"/>
      <c r="U333" s="184"/>
      <c r="V333" s="184"/>
      <c r="W333" s="184"/>
      <c r="X333" s="184"/>
      <c r="Y333" s="184"/>
    </row>
    <row r="334" spans="2:25" ht="15.75" customHeight="1" x14ac:dyDescent="0.25">
      <c r="B334" s="185" t="s">
        <v>589</v>
      </c>
      <c r="C334" s="185">
        <v>55.152386143000001</v>
      </c>
      <c r="D334" s="185"/>
      <c r="E334" s="185" t="s">
        <v>406</v>
      </c>
      <c r="F334" s="184"/>
      <c r="G334" s="184"/>
      <c r="H334" s="184"/>
      <c r="I334" s="184"/>
      <c r="J334" s="184"/>
      <c r="K334" s="184"/>
      <c r="L334" s="184"/>
      <c r="M334" s="184"/>
      <c r="N334" s="184"/>
      <c r="O334" s="184"/>
      <c r="P334" s="184"/>
      <c r="Q334" s="184"/>
      <c r="R334" s="184"/>
      <c r="S334" s="184"/>
      <c r="T334" s="184"/>
      <c r="U334" s="184"/>
      <c r="V334" s="184"/>
      <c r="W334" s="184"/>
      <c r="X334" s="184"/>
      <c r="Y334" s="184"/>
    </row>
    <row r="335" spans="2:25" ht="15.75" customHeight="1" x14ac:dyDescent="0.25">
      <c r="B335" s="185" t="s">
        <v>590</v>
      </c>
      <c r="C335" s="185">
        <v>55.151495801000003</v>
      </c>
      <c r="D335" s="185"/>
      <c r="E335" s="185"/>
      <c r="F335" s="184"/>
      <c r="G335" s="184"/>
      <c r="H335" s="184"/>
      <c r="I335" s="184"/>
      <c r="J335" s="184"/>
      <c r="K335" s="184"/>
      <c r="L335" s="184"/>
      <c r="M335" s="184"/>
      <c r="N335" s="184"/>
      <c r="O335" s="184"/>
      <c r="P335" s="184"/>
      <c r="Q335" s="184"/>
      <c r="R335" s="184"/>
      <c r="S335" s="184"/>
      <c r="T335" s="184"/>
      <c r="U335" s="184"/>
      <c r="V335" s="184"/>
      <c r="W335" s="184"/>
      <c r="X335" s="184"/>
      <c r="Y335" s="184"/>
    </row>
    <row r="336" spans="2:25" ht="15.75" customHeight="1" x14ac:dyDescent="0.25">
      <c r="B336" s="185" t="s">
        <v>591</v>
      </c>
      <c r="C336" s="185">
        <v>55.153067563</v>
      </c>
      <c r="D336" s="185"/>
      <c r="E336" s="185" t="s">
        <v>406</v>
      </c>
      <c r="F336" s="184"/>
      <c r="G336" s="184"/>
      <c r="H336" s="184"/>
      <c r="I336" s="184"/>
      <c r="J336" s="184"/>
      <c r="K336" s="184"/>
      <c r="L336" s="184"/>
      <c r="M336" s="184"/>
      <c r="N336" s="184"/>
      <c r="O336" s="184"/>
      <c r="P336" s="184"/>
      <c r="Q336" s="184"/>
      <c r="R336" s="184"/>
      <c r="S336" s="184"/>
      <c r="T336" s="184"/>
      <c r="U336" s="184"/>
      <c r="V336" s="184"/>
      <c r="W336" s="184"/>
      <c r="X336" s="184"/>
      <c r="Y336" s="184"/>
    </row>
    <row r="337" spans="2:25" ht="15.75" customHeight="1" x14ac:dyDescent="0.25">
      <c r="B337" s="185">
        <v>24.960922721999999</v>
      </c>
      <c r="C337" s="185">
        <v>55.155304049999998</v>
      </c>
      <c r="D337" s="185"/>
      <c r="E337" s="185" t="s">
        <v>406</v>
      </c>
      <c r="F337" s="184"/>
      <c r="G337" s="184"/>
      <c r="H337" s="184"/>
      <c r="I337" s="184"/>
      <c r="J337" s="184"/>
      <c r="K337" s="184"/>
      <c r="L337" s="184"/>
      <c r="M337" s="184"/>
      <c r="N337" s="184"/>
      <c r="O337" s="184"/>
      <c r="P337" s="184"/>
      <c r="Q337" s="184"/>
      <c r="R337" s="184"/>
      <c r="S337" s="184"/>
      <c r="T337" s="184"/>
      <c r="U337" s="184"/>
      <c r="V337" s="184"/>
      <c r="W337" s="184"/>
      <c r="X337" s="184"/>
      <c r="Y337" s="184"/>
    </row>
    <row r="338" spans="2:25" ht="15.75" customHeight="1" x14ac:dyDescent="0.25">
      <c r="B338" s="185">
        <v>24.963552605</v>
      </c>
      <c r="C338" s="185">
        <v>55.154434379999998</v>
      </c>
      <c r="D338" s="185"/>
      <c r="E338" s="185" t="s">
        <v>406</v>
      </c>
      <c r="F338" s="184"/>
      <c r="G338" s="184"/>
      <c r="H338" s="184"/>
      <c r="I338" s="184"/>
      <c r="J338" s="184"/>
      <c r="K338" s="184"/>
      <c r="L338" s="184"/>
      <c r="M338" s="184"/>
      <c r="N338" s="184"/>
      <c r="O338" s="184"/>
      <c r="P338" s="184"/>
      <c r="Q338" s="184"/>
      <c r="R338" s="184"/>
      <c r="S338" s="184"/>
      <c r="T338" s="184"/>
      <c r="U338" s="184"/>
      <c r="V338" s="184"/>
      <c r="W338" s="184"/>
      <c r="X338" s="184"/>
      <c r="Y338" s="184"/>
    </row>
    <row r="339" spans="2:25" ht="15.75" customHeight="1" x14ac:dyDescent="0.25">
      <c r="B339" s="185" t="s">
        <v>592</v>
      </c>
      <c r="C339" s="185">
        <v>55.153070397999997</v>
      </c>
      <c r="D339" s="185"/>
      <c r="E339" s="185" t="s">
        <v>406</v>
      </c>
      <c r="F339" s="184"/>
      <c r="G339" s="184"/>
      <c r="H339" s="184"/>
      <c r="I339" s="184"/>
      <c r="J339" s="184"/>
      <c r="K339" s="184"/>
      <c r="L339" s="184"/>
      <c r="M339" s="184"/>
      <c r="N339" s="184"/>
      <c r="O339" s="184"/>
      <c r="P339" s="184"/>
      <c r="Q339" s="184"/>
      <c r="R339" s="184"/>
      <c r="S339" s="184"/>
      <c r="T339" s="184"/>
      <c r="U339" s="184"/>
      <c r="V339" s="184"/>
      <c r="W339" s="184"/>
      <c r="X339" s="184"/>
      <c r="Y339" s="184"/>
    </row>
    <row r="340" spans="2:25" ht="15.75" customHeight="1" x14ac:dyDescent="0.25">
      <c r="B340" s="185" t="s">
        <v>593</v>
      </c>
      <c r="C340" s="185">
        <v>55.147747142999997</v>
      </c>
      <c r="D340" s="185"/>
      <c r="E340" s="185" t="s">
        <v>406</v>
      </c>
      <c r="F340" s="184"/>
      <c r="G340" s="184"/>
      <c r="H340" s="184"/>
      <c r="I340" s="184"/>
      <c r="J340" s="184"/>
      <c r="K340" s="184"/>
      <c r="L340" s="184"/>
      <c r="M340" s="184"/>
      <c r="N340" s="184"/>
      <c r="O340" s="184"/>
      <c r="P340" s="184"/>
      <c r="Q340" s="184"/>
      <c r="R340" s="184"/>
      <c r="S340" s="184"/>
      <c r="T340" s="184"/>
      <c r="U340" s="184"/>
      <c r="V340" s="184"/>
      <c r="W340" s="184"/>
      <c r="X340" s="184"/>
      <c r="Y340" s="184"/>
    </row>
    <row r="341" spans="2:25" ht="15.75" customHeight="1" x14ac:dyDescent="0.25">
      <c r="B341" s="185" t="s">
        <v>594</v>
      </c>
      <c r="C341" s="185">
        <v>55.152324577000002</v>
      </c>
      <c r="D341" s="185"/>
      <c r="E341" s="185"/>
      <c r="F341" s="184"/>
      <c r="G341" s="184"/>
      <c r="H341" s="184"/>
      <c r="I341" s="184"/>
      <c r="J341" s="184"/>
      <c r="K341" s="184"/>
      <c r="L341" s="184"/>
      <c r="M341" s="184"/>
      <c r="N341" s="184"/>
      <c r="O341" s="184"/>
      <c r="P341" s="184"/>
      <c r="Q341" s="184"/>
      <c r="R341" s="184"/>
      <c r="S341" s="184"/>
      <c r="T341" s="184"/>
      <c r="U341" s="184"/>
      <c r="V341" s="184"/>
      <c r="W341" s="184"/>
      <c r="X341" s="184"/>
      <c r="Y341" s="184"/>
    </row>
    <row r="342" spans="2:25" ht="15.75" customHeight="1" x14ac:dyDescent="0.25">
      <c r="B342" s="185">
        <v>24.958273819999999</v>
      </c>
      <c r="C342" s="185">
        <v>55.153437310000001</v>
      </c>
      <c r="D342" s="185"/>
      <c r="E342" s="185" t="s">
        <v>406</v>
      </c>
      <c r="F342" s="184"/>
      <c r="G342" s="184"/>
      <c r="H342" s="184"/>
      <c r="I342" s="184"/>
      <c r="J342" s="184"/>
      <c r="K342" s="184"/>
      <c r="L342" s="184"/>
      <c r="M342" s="184"/>
      <c r="N342" s="184"/>
      <c r="O342" s="184"/>
      <c r="P342" s="184"/>
      <c r="Q342" s="184"/>
      <c r="R342" s="184"/>
      <c r="S342" s="184"/>
      <c r="T342" s="184"/>
      <c r="U342" s="184"/>
      <c r="V342" s="184"/>
      <c r="W342" s="184"/>
      <c r="X342" s="184"/>
      <c r="Y342" s="184"/>
    </row>
    <row r="343" spans="2:25" ht="15.75" customHeight="1" x14ac:dyDescent="0.25">
      <c r="B343" s="185">
        <v>24.957465760000002</v>
      </c>
      <c r="C343" s="185">
        <v>55.147752160000003</v>
      </c>
      <c r="D343" s="185"/>
      <c r="E343" s="185" t="s">
        <v>406</v>
      </c>
      <c r="F343" s="184"/>
      <c r="G343" s="184"/>
      <c r="H343" s="184"/>
      <c r="I343" s="184"/>
      <c r="J343" s="184"/>
      <c r="K343" s="184"/>
      <c r="L343" s="184"/>
      <c r="M343" s="184"/>
      <c r="N343" s="184"/>
      <c r="O343" s="184"/>
      <c r="P343" s="184"/>
      <c r="Q343" s="184"/>
      <c r="R343" s="184"/>
      <c r="S343" s="184"/>
      <c r="T343" s="184"/>
      <c r="U343" s="184"/>
      <c r="V343" s="184"/>
      <c r="W343" s="184"/>
      <c r="X343" s="184"/>
      <c r="Y343" s="184"/>
    </row>
    <row r="344" spans="2:25" ht="15.75" customHeight="1" x14ac:dyDescent="0.25">
      <c r="B344" s="185" t="s">
        <v>595</v>
      </c>
      <c r="C344" s="185">
        <v>55.150128520999999</v>
      </c>
      <c r="D344" s="185"/>
      <c r="E344" s="185" t="s">
        <v>447</v>
      </c>
      <c r="F344" s="184"/>
      <c r="G344" s="184"/>
      <c r="H344" s="184"/>
      <c r="I344" s="184"/>
      <c r="J344" s="184"/>
      <c r="K344" s="184"/>
      <c r="L344" s="184"/>
      <c r="M344" s="184"/>
      <c r="N344" s="184"/>
      <c r="O344" s="184"/>
      <c r="P344" s="184"/>
      <c r="Q344" s="184"/>
      <c r="R344" s="184"/>
      <c r="S344" s="184"/>
      <c r="T344" s="184"/>
      <c r="U344" s="184"/>
      <c r="V344" s="184"/>
      <c r="W344" s="184"/>
      <c r="X344" s="184"/>
      <c r="Y344" s="184"/>
    </row>
    <row r="345" spans="2:25" ht="15.75" customHeight="1" x14ac:dyDescent="0.25">
      <c r="B345" s="185">
        <v>24.964568292999999</v>
      </c>
      <c r="C345" s="185">
        <v>55.149957405999999</v>
      </c>
      <c r="D345" s="185"/>
      <c r="E345" s="185" t="s">
        <v>406</v>
      </c>
      <c r="F345" s="184"/>
      <c r="G345" s="184"/>
      <c r="H345" s="184"/>
      <c r="I345" s="184"/>
      <c r="J345" s="184"/>
      <c r="K345" s="184"/>
      <c r="L345" s="184"/>
      <c r="M345" s="184"/>
      <c r="N345" s="184"/>
      <c r="O345" s="184"/>
      <c r="P345" s="184"/>
      <c r="Q345" s="184"/>
      <c r="R345" s="184"/>
      <c r="S345" s="184"/>
      <c r="T345" s="184"/>
      <c r="U345" s="184"/>
      <c r="V345" s="184"/>
      <c r="W345" s="184"/>
      <c r="X345" s="184"/>
      <c r="Y345" s="184"/>
    </row>
    <row r="346" spans="2:25" ht="15.75" customHeight="1" x14ac:dyDescent="0.25">
      <c r="B346" s="185" t="s">
        <v>596</v>
      </c>
      <c r="C346" s="185">
        <v>55.149923362999999</v>
      </c>
      <c r="D346" s="185"/>
      <c r="E346" s="185"/>
      <c r="F346" s="184"/>
      <c r="G346" s="184"/>
      <c r="H346" s="184"/>
      <c r="I346" s="184"/>
      <c r="J346" s="184"/>
      <c r="K346" s="184"/>
      <c r="L346" s="184"/>
      <c r="M346" s="184"/>
      <c r="N346" s="184"/>
      <c r="O346" s="184"/>
      <c r="P346" s="184"/>
      <c r="Q346" s="184"/>
      <c r="R346" s="184"/>
      <c r="S346" s="184"/>
      <c r="T346" s="184"/>
      <c r="U346" s="184"/>
      <c r="V346" s="184"/>
      <c r="W346" s="184"/>
      <c r="X346" s="184"/>
      <c r="Y346" s="184"/>
    </row>
    <row r="347" spans="2:25" ht="15.75" customHeight="1" x14ac:dyDescent="0.25">
      <c r="B347" s="185" t="s">
        <v>597</v>
      </c>
      <c r="C347" s="185">
        <v>55.151549089</v>
      </c>
      <c r="D347" s="185"/>
      <c r="E347" s="185" t="s">
        <v>406</v>
      </c>
      <c r="F347" s="184"/>
      <c r="G347" s="184"/>
      <c r="H347" s="184"/>
      <c r="I347" s="184"/>
      <c r="J347" s="184"/>
      <c r="K347" s="184"/>
      <c r="L347" s="184"/>
      <c r="M347" s="184"/>
      <c r="N347" s="184"/>
      <c r="O347" s="184"/>
      <c r="P347" s="184"/>
      <c r="Q347" s="184"/>
      <c r="R347" s="184"/>
      <c r="S347" s="184"/>
      <c r="T347" s="184"/>
      <c r="U347" s="184"/>
      <c r="V347" s="184"/>
      <c r="W347" s="184"/>
      <c r="X347" s="184"/>
      <c r="Y347" s="184"/>
    </row>
    <row r="348" spans="2:25" ht="15.75" customHeight="1" x14ac:dyDescent="0.25">
      <c r="B348" s="185" t="s">
        <v>598</v>
      </c>
      <c r="C348" s="185">
        <v>55.147006499</v>
      </c>
      <c r="D348" s="185"/>
      <c r="E348" s="185" t="s">
        <v>286</v>
      </c>
      <c r="F348" s="184"/>
      <c r="G348" s="184"/>
      <c r="H348" s="184"/>
      <c r="I348" s="184"/>
      <c r="J348" s="184"/>
      <c r="K348" s="184"/>
      <c r="L348" s="184"/>
      <c r="M348" s="184"/>
      <c r="N348" s="184"/>
      <c r="O348" s="184"/>
      <c r="P348" s="184"/>
      <c r="Q348" s="184"/>
      <c r="R348" s="184"/>
      <c r="S348" s="184"/>
      <c r="T348" s="184"/>
      <c r="U348" s="184"/>
      <c r="V348" s="184"/>
      <c r="W348" s="184"/>
      <c r="X348" s="184"/>
      <c r="Y348" s="184"/>
    </row>
    <row r="349" spans="2:25" ht="15.75" customHeight="1" x14ac:dyDescent="0.25">
      <c r="B349" s="185" t="s">
        <v>599</v>
      </c>
      <c r="C349" s="185">
        <v>55.153795336999998</v>
      </c>
      <c r="D349" s="185"/>
      <c r="E349" s="185" t="s">
        <v>406</v>
      </c>
      <c r="F349" s="184"/>
      <c r="G349" s="184"/>
      <c r="H349" s="184"/>
      <c r="I349" s="184"/>
      <c r="J349" s="184"/>
      <c r="K349" s="184"/>
      <c r="L349" s="184"/>
      <c r="M349" s="184"/>
      <c r="N349" s="184"/>
      <c r="O349" s="184"/>
      <c r="P349" s="184"/>
      <c r="Q349" s="184"/>
      <c r="R349" s="184"/>
      <c r="S349" s="184"/>
      <c r="T349" s="184"/>
      <c r="U349" s="184"/>
      <c r="V349" s="184"/>
      <c r="W349" s="184"/>
      <c r="X349" s="184"/>
      <c r="Y349" s="184"/>
    </row>
    <row r="350" spans="2:25" ht="15.75" customHeight="1" x14ac:dyDescent="0.25">
      <c r="B350" s="185" t="s">
        <v>570</v>
      </c>
      <c r="C350" s="185">
        <v>55.151888182</v>
      </c>
      <c r="D350" s="185"/>
      <c r="E350" s="185" t="s">
        <v>406</v>
      </c>
      <c r="F350" s="184"/>
      <c r="G350" s="184"/>
      <c r="H350" s="184"/>
      <c r="I350" s="184"/>
      <c r="J350" s="184"/>
      <c r="K350" s="184"/>
      <c r="L350" s="184"/>
      <c r="M350" s="184"/>
      <c r="N350" s="184"/>
      <c r="O350" s="184"/>
      <c r="P350" s="184"/>
      <c r="Q350" s="184"/>
      <c r="R350" s="184"/>
      <c r="S350" s="184"/>
      <c r="T350" s="184"/>
      <c r="U350" s="184"/>
      <c r="V350" s="184"/>
      <c r="W350" s="184"/>
      <c r="X350" s="184"/>
      <c r="Y350" s="184"/>
    </row>
    <row r="351" spans="2:25" ht="15.75" customHeight="1" x14ac:dyDescent="0.25">
      <c r="B351" s="185" t="s">
        <v>600</v>
      </c>
      <c r="C351" s="185">
        <v>55.147003157</v>
      </c>
      <c r="D351" s="185"/>
      <c r="E351" s="185" t="s">
        <v>286</v>
      </c>
      <c r="F351" s="184"/>
      <c r="G351" s="184"/>
      <c r="H351" s="184"/>
      <c r="I351" s="184"/>
      <c r="J351" s="184"/>
      <c r="K351" s="184"/>
      <c r="L351" s="184"/>
      <c r="M351" s="184"/>
      <c r="N351" s="184"/>
      <c r="O351" s="184"/>
      <c r="P351" s="184"/>
      <c r="Q351" s="184"/>
      <c r="R351" s="184"/>
      <c r="S351" s="184"/>
      <c r="T351" s="184"/>
      <c r="U351" s="184"/>
      <c r="V351" s="184"/>
      <c r="W351" s="184"/>
      <c r="X351" s="184"/>
      <c r="Y351" s="184"/>
    </row>
    <row r="352" spans="2:25" ht="15.75" customHeight="1" x14ac:dyDescent="0.25">
      <c r="B352" s="185" t="s">
        <v>601</v>
      </c>
      <c r="C352" s="185" t="s">
        <v>602</v>
      </c>
      <c r="D352" s="185"/>
      <c r="E352" s="185" t="s">
        <v>286</v>
      </c>
      <c r="F352" s="184"/>
      <c r="G352" s="184"/>
      <c r="H352" s="184"/>
      <c r="I352" s="184"/>
      <c r="J352" s="184"/>
      <c r="K352" s="184"/>
      <c r="L352" s="184"/>
      <c r="M352" s="184"/>
      <c r="N352" s="184"/>
      <c r="O352" s="184"/>
      <c r="P352" s="184"/>
      <c r="Q352" s="184"/>
      <c r="R352" s="184"/>
      <c r="S352" s="184"/>
      <c r="T352" s="184"/>
      <c r="U352" s="184"/>
      <c r="V352" s="184"/>
      <c r="W352" s="184"/>
      <c r="X352" s="184"/>
      <c r="Y352" s="184"/>
    </row>
    <row r="353" spans="2:25" ht="15.75" customHeight="1" x14ac:dyDescent="0.25">
      <c r="B353" s="185">
        <v>24.961369151</v>
      </c>
      <c r="C353" s="185">
        <v>55.148727966000003</v>
      </c>
      <c r="D353" s="185"/>
      <c r="E353" s="185"/>
      <c r="F353" s="184"/>
      <c r="G353" s="184"/>
      <c r="H353" s="184"/>
      <c r="I353" s="184"/>
      <c r="J353" s="184"/>
      <c r="K353" s="184"/>
      <c r="L353" s="184"/>
      <c r="M353" s="184"/>
      <c r="N353" s="184"/>
      <c r="O353" s="184"/>
      <c r="P353" s="184"/>
      <c r="Q353" s="184"/>
      <c r="R353" s="184"/>
      <c r="S353" s="184"/>
      <c r="T353" s="184"/>
      <c r="U353" s="184"/>
      <c r="V353" s="184"/>
      <c r="W353" s="184"/>
      <c r="X353" s="184"/>
      <c r="Y353" s="184"/>
    </row>
    <row r="354" spans="2:25" ht="15.75" customHeight="1" x14ac:dyDescent="0.25">
      <c r="B354" s="185">
        <v>24.956707868999999</v>
      </c>
      <c r="C354" s="185">
        <v>55.148950661999997</v>
      </c>
      <c r="D354" s="185"/>
      <c r="E354" s="185" t="s">
        <v>406</v>
      </c>
      <c r="F354" s="184"/>
      <c r="G354" s="184"/>
      <c r="H354" s="184"/>
      <c r="I354" s="184"/>
      <c r="J354" s="184"/>
      <c r="K354" s="184"/>
      <c r="L354" s="184"/>
      <c r="M354" s="184"/>
      <c r="N354" s="184"/>
      <c r="O354" s="184"/>
      <c r="P354" s="184"/>
      <c r="Q354" s="184"/>
      <c r="R354" s="184"/>
      <c r="S354" s="184"/>
      <c r="T354" s="184"/>
      <c r="U354" s="184"/>
      <c r="V354" s="184"/>
      <c r="W354" s="184"/>
      <c r="X354" s="184"/>
      <c r="Y354" s="184"/>
    </row>
    <row r="355" spans="2:25" ht="15.75" customHeight="1" x14ac:dyDescent="0.25">
      <c r="B355" s="185" t="s">
        <v>603</v>
      </c>
      <c r="C355" s="185">
        <v>55.150073085000002</v>
      </c>
      <c r="D355" s="185"/>
      <c r="E355" s="185" t="s">
        <v>406</v>
      </c>
      <c r="F355" s="184"/>
      <c r="G355" s="184"/>
      <c r="H355" s="184"/>
      <c r="I355" s="184"/>
      <c r="J355" s="184"/>
      <c r="K355" s="184"/>
      <c r="L355" s="184"/>
      <c r="M355" s="184"/>
      <c r="N355" s="184"/>
      <c r="O355" s="184"/>
      <c r="P355" s="184"/>
      <c r="Q355" s="184"/>
      <c r="R355" s="184"/>
      <c r="S355" s="184"/>
      <c r="T355" s="184"/>
      <c r="U355" s="184"/>
      <c r="V355" s="184"/>
      <c r="W355" s="184"/>
      <c r="X355" s="184"/>
      <c r="Y355" s="184"/>
    </row>
    <row r="356" spans="2:25" ht="15.75" customHeight="1" x14ac:dyDescent="0.25">
      <c r="B356" s="185" t="s">
        <v>604</v>
      </c>
      <c r="C356" s="185">
        <v>55.155778376000001</v>
      </c>
      <c r="D356" s="185"/>
      <c r="E356" s="185"/>
      <c r="F356" s="184"/>
      <c r="G356" s="184"/>
      <c r="H356" s="184"/>
      <c r="I356" s="184"/>
      <c r="J356" s="184"/>
      <c r="K356" s="184"/>
      <c r="L356" s="184"/>
      <c r="M356" s="184"/>
      <c r="N356" s="184"/>
      <c r="O356" s="184"/>
      <c r="P356" s="184"/>
      <c r="Q356" s="184"/>
      <c r="R356" s="184"/>
      <c r="S356" s="184"/>
      <c r="T356" s="184"/>
      <c r="U356" s="184"/>
      <c r="V356" s="184"/>
      <c r="W356" s="184"/>
      <c r="X356" s="184"/>
      <c r="Y356" s="184"/>
    </row>
    <row r="357" spans="2:25" ht="15.75" customHeight="1" x14ac:dyDescent="0.25">
      <c r="B357" s="185">
        <v>24.959595713999999</v>
      </c>
      <c r="C357" s="185">
        <v>55.146598671</v>
      </c>
      <c r="D357" s="185"/>
      <c r="E357" s="185" t="s">
        <v>406</v>
      </c>
      <c r="F357" s="184"/>
      <c r="G357" s="184"/>
      <c r="H357" s="184"/>
      <c r="I357" s="184"/>
      <c r="J357" s="184"/>
      <c r="K357" s="184"/>
      <c r="L357" s="184"/>
      <c r="M357" s="184"/>
      <c r="N357" s="184"/>
      <c r="O357" s="184"/>
      <c r="P357" s="184"/>
      <c r="Q357" s="184"/>
      <c r="R357" s="184"/>
      <c r="S357" s="184"/>
      <c r="T357" s="184"/>
      <c r="U357" s="184"/>
      <c r="V357" s="184"/>
      <c r="W357" s="184"/>
      <c r="X357" s="184"/>
      <c r="Y357" s="184"/>
    </row>
    <row r="358" spans="2:25" ht="15.75" customHeight="1" x14ac:dyDescent="0.25">
      <c r="B358" s="185" t="s">
        <v>605</v>
      </c>
      <c r="C358" s="185">
        <v>55.149608467999997</v>
      </c>
      <c r="D358" s="185"/>
      <c r="E358" s="185" t="s">
        <v>286</v>
      </c>
      <c r="F358" s="184"/>
      <c r="G358" s="184"/>
      <c r="H358" s="184"/>
      <c r="I358" s="184"/>
      <c r="J358" s="184"/>
      <c r="K358" s="184"/>
      <c r="L358" s="184"/>
      <c r="M358" s="184"/>
      <c r="N358" s="184"/>
      <c r="O358" s="184"/>
      <c r="P358" s="184"/>
      <c r="Q358" s="184"/>
      <c r="R358" s="184"/>
      <c r="S358" s="184"/>
      <c r="T358" s="184"/>
      <c r="U358" s="184"/>
      <c r="V358" s="184"/>
      <c r="W358" s="184"/>
      <c r="X358" s="184"/>
      <c r="Y358" s="184"/>
    </row>
    <row r="359" spans="2:25" ht="15.75" customHeight="1" x14ac:dyDescent="0.25">
      <c r="B359" s="185" t="s">
        <v>606</v>
      </c>
      <c r="C359" s="185">
        <v>55.147741361999998</v>
      </c>
      <c r="D359" s="185"/>
      <c r="E359" s="185" t="s">
        <v>406</v>
      </c>
      <c r="F359" s="184"/>
      <c r="G359" s="184"/>
      <c r="H359" s="184"/>
      <c r="I359" s="184"/>
      <c r="J359" s="184"/>
      <c r="K359" s="184"/>
      <c r="L359" s="184"/>
      <c r="M359" s="184"/>
      <c r="N359" s="184"/>
      <c r="O359" s="184"/>
      <c r="P359" s="184"/>
      <c r="Q359" s="184"/>
      <c r="R359" s="184"/>
      <c r="S359" s="184"/>
      <c r="T359" s="184"/>
      <c r="U359" s="184"/>
      <c r="V359" s="184"/>
      <c r="W359" s="184"/>
      <c r="X359" s="184"/>
      <c r="Y359" s="184"/>
    </row>
    <row r="360" spans="2:25" ht="15.75" customHeight="1" x14ac:dyDescent="0.25">
      <c r="B360" s="185" t="s">
        <v>607</v>
      </c>
      <c r="C360" s="185">
        <v>55.146327485</v>
      </c>
      <c r="D360" s="185"/>
      <c r="E360" s="185" t="s">
        <v>286</v>
      </c>
      <c r="F360" s="184"/>
      <c r="G360" s="184"/>
      <c r="H360" s="184"/>
      <c r="I360" s="184"/>
      <c r="J360" s="184"/>
      <c r="K360" s="184"/>
      <c r="L360" s="184"/>
      <c r="M360" s="184"/>
      <c r="N360" s="184"/>
      <c r="O360" s="184"/>
      <c r="P360" s="184"/>
      <c r="Q360" s="184"/>
      <c r="R360" s="184"/>
      <c r="S360" s="184"/>
      <c r="T360" s="184"/>
      <c r="U360" s="184"/>
      <c r="V360" s="184"/>
      <c r="W360" s="184"/>
      <c r="X360" s="184"/>
      <c r="Y360" s="184"/>
    </row>
    <row r="361" spans="2:25" ht="15.75" customHeight="1" x14ac:dyDescent="0.25">
      <c r="B361" s="185" t="s">
        <v>608</v>
      </c>
      <c r="C361" s="185">
        <v>55.146331328000002</v>
      </c>
      <c r="D361" s="185"/>
      <c r="E361" s="185" t="s">
        <v>286</v>
      </c>
      <c r="F361" s="184"/>
      <c r="G361" s="184"/>
      <c r="H361" s="184"/>
      <c r="I361" s="184"/>
      <c r="J361" s="184"/>
      <c r="K361" s="184"/>
      <c r="L361" s="184"/>
      <c r="M361" s="184"/>
      <c r="N361" s="184"/>
      <c r="O361" s="184"/>
      <c r="P361" s="184"/>
      <c r="Q361" s="184"/>
      <c r="R361" s="184"/>
      <c r="S361" s="184"/>
      <c r="T361" s="184"/>
      <c r="U361" s="184"/>
      <c r="V361" s="184"/>
      <c r="W361" s="184"/>
      <c r="X361" s="184"/>
      <c r="Y361" s="184"/>
    </row>
    <row r="362" spans="2:25" ht="15.75" customHeight="1" x14ac:dyDescent="0.25">
      <c r="B362" s="185" t="s">
        <v>609</v>
      </c>
      <c r="C362" s="185">
        <v>55.149336163000001</v>
      </c>
      <c r="D362" s="185"/>
      <c r="E362" s="185" t="s">
        <v>286</v>
      </c>
      <c r="F362" s="184"/>
      <c r="G362" s="184"/>
      <c r="H362" s="184"/>
      <c r="I362" s="184"/>
      <c r="J362" s="184"/>
      <c r="K362" s="184"/>
      <c r="L362" s="184"/>
      <c r="M362" s="184"/>
      <c r="N362" s="184"/>
      <c r="O362" s="184"/>
      <c r="P362" s="184"/>
      <c r="Q362" s="184"/>
      <c r="R362" s="184"/>
      <c r="S362" s="184"/>
      <c r="T362" s="184"/>
      <c r="U362" s="184"/>
      <c r="V362" s="184"/>
      <c r="W362" s="184"/>
      <c r="X362" s="184"/>
      <c r="Y362" s="184"/>
    </row>
    <row r="363" spans="2:25" ht="15.75" customHeight="1" x14ac:dyDescent="0.25">
      <c r="B363" s="185" t="s">
        <v>610</v>
      </c>
      <c r="C363" s="185">
        <v>55.150926910999999</v>
      </c>
      <c r="D363" s="185"/>
      <c r="E363" s="185"/>
      <c r="F363" s="184"/>
      <c r="G363" s="184"/>
      <c r="H363" s="184"/>
      <c r="I363" s="184"/>
      <c r="J363" s="184"/>
      <c r="K363" s="184"/>
      <c r="L363" s="184"/>
      <c r="M363" s="184"/>
      <c r="N363" s="184"/>
      <c r="O363" s="184"/>
      <c r="P363" s="184"/>
      <c r="Q363" s="184"/>
      <c r="R363" s="184"/>
      <c r="S363" s="184"/>
      <c r="T363" s="184"/>
      <c r="U363" s="184"/>
      <c r="V363" s="184"/>
      <c r="W363" s="184"/>
      <c r="X363" s="184"/>
      <c r="Y363" s="184"/>
    </row>
    <row r="364" spans="2:25" ht="15.75" customHeight="1" x14ac:dyDescent="0.25">
      <c r="B364" s="185" t="s">
        <v>611</v>
      </c>
      <c r="C364" s="185" t="s">
        <v>612</v>
      </c>
      <c r="D364" s="185"/>
      <c r="E364" s="185"/>
      <c r="F364" s="184"/>
      <c r="G364" s="184"/>
      <c r="H364" s="184"/>
      <c r="I364" s="184"/>
      <c r="J364" s="184"/>
      <c r="K364" s="184"/>
      <c r="L364" s="184"/>
      <c r="M364" s="184"/>
      <c r="N364" s="184"/>
      <c r="O364" s="184"/>
      <c r="P364" s="184"/>
      <c r="Q364" s="184"/>
      <c r="R364" s="184"/>
      <c r="S364" s="184"/>
      <c r="T364" s="184"/>
      <c r="U364" s="184"/>
      <c r="V364" s="184"/>
      <c r="W364" s="184"/>
      <c r="X364" s="184"/>
      <c r="Y364" s="184"/>
    </row>
    <row r="365" spans="2:25" ht="15.75" customHeight="1" x14ac:dyDescent="0.25">
      <c r="B365" s="185" t="s">
        <v>613</v>
      </c>
      <c r="C365" s="185" t="s">
        <v>614</v>
      </c>
      <c r="D365" s="185"/>
      <c r="E365" s="185"/>
      <c r="F365" s="184"/>
      <c r="G365" s="184"/>
      <c r="H365" s="184"/>
      <c r="I365" s="184"/>
      <c r="J365" s="184"/>
      <c r="K365" s="184"/>
      <c r="L365" s="184"/>
      <c r="M365" s="184"/>
      <c r="N365" s="184"/>
      <c r="O365" s="184"/>
      <c r="P365" s="184"/>
      <c r="Q365" s="184"/>
      <c r="R365" s="184"/>
      <c r="S365" s="184"/>
      <c r="T365" s="184"/>
      <c r="U365" s="184"/>
      <c r="V365" s="184"/>
      <c r="W365" s="184"/>
      <c r="X365" s="184"/>
      <c r="Y365" s="184"/>
    </row>
    <row r="366" spans="2:25" ht="15.75" customHeight="1" x14ac:dyDescent="0.25">
      <c r="B366" s="185" t="s">
        <v>615</v>
      </c>
      <c r="C366" s="185">
        <v>55.147740587000001</v>
      </c>
      <c r="D366" s="185"/>
      <c r="E366" s="185" t="s">
        <v>406</v>
      </c>
      <c r="F366" s="184"/>
      <c r="G366" s="184"/>
      <c r="H366" s="184"/>
      <c r="I366" s="184"/>
      <c r="J366" s="184"/>
      <c r="K366" s="184"/>
      <c r="L366" s="184"/>
      <c r="M366" s="184"/>
      <c r="N366" s="184"/>
      <c r="O366" s="184"/>
      <c r="P366" s="184"/>
      <c r="Q366" s="184"/>
      <c r="R366" s="184"/>
      <c r="S366" s="184"/>
      <c r="T366" s="184"/>
      <c r="U366" s="184"/>
      <c r="V366" s="184"/>
      <c r="W366" s="184"/>
      <c r="X366" s="184"/>
      <c r="Y366" s="184"/>
    </row>
    <row r="367" spans="2:25" ht="15.75" customHeight="1" x14ac:dyDescent="0.25">
      <c r="B367" s="185" t="s">
        <v>616</v>
      </c>
      <c r="C367" s="185">
        <v>55.151664992999997</v>
      </c>
      <c r="D367" s="185"/>
      <c r="E367" s="185" t="s">
        <v>406</v>
      </c>
      <c r="F367" s="184"/>
      <c r="G367" s="184"/>
      <c r="H367" s="184"/>
      <c r="I367" s="184"/>
      <c r="J367" s="184"/>
      <c r="K367" s="184"/>
      <c r="L367" s="184"/>
      <c r="M367" s="184"/>
      <c r="N367" s="184"/>
      <c r="O367" s="184"/>
      <c r="P367" s="184"/>
      <c r="Q367" s="184"/>
      <c r="R367" s="184"/>
      <c r="S367" s="184"/>
      <c r="T367" s="184"/>
      <c r="U367" s="184"/>
      <c r="V367" s="184"/>
      <c r="W367" s="184"/>
      <c r="X367" s="184"/>
      <c r="Y367" s="184"/>
    </row>
    <row r="368" spans="2:25" ht="15.75" customHeight="1" x14ac:dyDescent="0.25">
      <c r="B368" s="185">
        <v>24.958681253999998</v>
      </c>
      <c r="C368" s="185">
        <v>55.151275032000001</v>
      </c>
      <c r="D368" s="185"/>
      <c r="E368" s="185" t="s">
        <v>406</v>
      </c>
      <c r="F368" s="184"/>
      <c r="G368" s="184"/>
      <c r="H368" s="184"/>
      <c r="I368" s="184"/>
      <c r="J368" s="184"/>
      <c r="K368" s="184"/>
      <c r="L368" s="184"/>
      <c r="M368" s="184"/>
      <c r="N368" s="184"/>
      <c r="O368" s="184"/>
      <c r="P368" s="184"/>
      <c r="Q368" s="184"/>
      <c r="R368" s="184"/>
      <c r="S368" s="184"/>
      <c r="T368" s="184"/>
      <c r="U368" s="184"/>
      <c r="V368" s="184"/>
      <c r="W368" s="184"/>
      <c r="X368" s="184"/>
      <c r="Y368" s="184"/>
    </row>
    <row r="369" spans="2:25" ht="15.75" customHeight="1" x14ac:dyDescent="0.25">
      <c r="B369" s="185" t="s">
        <v>617</v>
      </c>
      <c r="C369" s="185">
        <v>55.151126910999999</v>
      </c>
      <c r="D369" s="185"/>
      <c r="E369" s="185"/>
      <c r="F369" s="184"/>
      <c r="G369" s="184"/>
      <c r="H369" s="184"/>
      <c r="I369" s="184"/>
      <c r="J369" s="184"/>
      <c r="K369" s="184"/>
      <c r="L369" s="184"/>
      <c r="M369" s="184"/>
      <c r="N369" s="184"/>
      <c r="O369" s="184"/>
      <c r="P369" s="184"/>
      <c r="Q369" s="184"/>
      <c r="R369" s="184"/>
      <c r="S369" s="184"/>
      <c r="T369" s="184"/>
      <c r="U369" s="184"/>
      <c r="V369" s="184"/>
      <c r="W369" s="184"/>
      <c r="X369" s="184"/>
      <c r="Y369" s="184"/>
    </row>
    <row r="370" spans="2:25" ht="15.75" customHeight="1" x14ac:dyDescent="0.25">
      <c r="B370" s="185" t="s">
        <v>618</v>
      </c>
      <c r="C370" s="185" t="s">
        <v>619</v>
      </c>
      <c r="D370" s="185"/>
      <c r="E370" s="185" t="s">
        <v>406</v>
      </c>
      <c r="F370" s="184"/>
      <c r="G370" s="184"/>
      <c r="H370" s="184"/>
      <c r="I370" s="184"/>
      <c r="J370" s="184"/>
      <c r="K370" s="184"/>
      <c r="L370" s="184"/>
      <c r="M370" s="184"/>
      <c r="N370" s="184"/>
      <c r="O370" s="184"/>
      <c r="P370" s="184"/>
      <c r="Q370" s="184"/>
      <c r="R370" s="184"/>
      <c r="S370" s="184"/>
      <c r="T370" s="184"/>
      <c r="U370" s="184"/>
      <c r="V370" s="184"/>
      <c r="W370" s="184"/>
      <c r="X370" s="184"/>
      <c r="Y370" s="184"/>
    </row>
    <row r="371" spans="2:25" ht="15.75" customHeight="1" x14ac:dyDescent="0.25">
      <c r="B371" s="185" t="s">
        <v>620</v>
      </c>
      <c r="C371" s="185" t="s">
        <v>621</v>
      </c>
      <c r="D371" s="185"/>
      <c r="E371" s="185"/>
      <c r="F371" s="184"/>
      <c r="G371" s="184"/>
      <c r="H371" s="184"/>
      <c r="I371" s="184"/>
      <c r="J371" s="184"/>
      <c r="K371" s="184"/>
      <c r="L371" s="184"/>
      <c r="M371" s="184"/>
      <c r="N371" s="184"/>
      <c r="O371" s="184"/>
      <c r="P371" s="184"/>
      <c r="Q371" s="184"/>
      <c r="R371" s="184"/>
      <c r="S371" s="184"/>
      <c r="T371" s="184"/>
      <c r="U371" s="184"/>
      <c r="V371" s="184"/>
      <c r="W371" s="184"/>
      <c r="X371" s="184"/>
      <c r="Y371" s="184"/>
    </row>
    <row r="372" spans="2:25" ht="15.75" customHeight="1" x14ac:dyDescent="0.25">
      <c r="B372" s="185" t="s">
        <v>622</v>
      </c>
      <c r="C372" s="185" t="s">
        <v>623</v>
      </c>
      <c r="D372" s="185"/>
      <c r="E372" s="185" t="s">
        <v>447</v>
      </c>
      <c r="F372" s="184"/>
      <c r="G372" s="184"/>
      <c r="H372" s="184"/>
      <c r="I372" s="184"/>
      <c r="J372" s="184"/>
      <c r="K372" s="184"/>
      <c r="L372" s="184"/>
      <c r="M372" s="184"/>
      <c r="N372" s="184"/>
      <c r="O372" s="184"/>
      <c r="P372" s="184"/>
      <c r="Q372" s="184"/>
      <c r="R372" s="184"/>
      <c r="S372" s="184"/>
      <c r="T372" s="184"/>
      <c r="U372" s="184"/>
      <c r="V372" s="184"/>
      <c r="W372" s="184"/>
      <c r="X372" s="184"/>
      <c r="Y372" s="184"/>
    </row>
    <row r="373" spans="2:25" ht="15.75" customHeight="1" x14ac:dyDescent="0.25">
      <c r="B373" s="185">
        <v>24.961205380999999</v>
      </c>
      <c r="C373" s="185">
        <v>55.150612492</v>
      </c>
      <c r="D373" s="185"/>
      <c r="E373" s="185"/>
      <c r="F373" s="184"/>
      <c r="G373" s="184"/>
      <c r="H373" s="184"/>
      <c r="I373" s="184"/>
      <c r="J373" s="184"/>
      <c r="K373" s="184"/>
      <c r="L373" s="184"/>
      <c r="M373" s="184"/>
      <c r="N373" s="184"/>
      <c r="O373" s="184"/>
      <c r="P373" s="184"/>
      <c r="Q373" s="184"/>
      <c r="R373" s="184"/>
      <c r="S373" s="184"/>
      <c r="T373" s="184"/>
      <c r="U373" s="184"/>
      <c r="V373" s="184"/>
      <c r="W373" s="184"/>
      <c r="X373" s="184"/>
      <c r="Y373" s="184"/>
    </row>
    <row r="374" spans="2:25" ht="15.75" customHeight="1" x14ac:dyDescent="0.25">
      <c r="B374" s="185">
        <v>24.958692953</v>
      </c>
      <c r="C374" s="185">
        <v>55.151287914999997</v>
      </c>
      <c r="D374" s="185"/>
      <c r="E374" s="185" t="s">
        <v>406</v>
      </c>
      <c r="F374" s="184"/>
      <c r="G374" s="184"/>
      <c r="H374" s="184"/>
      <c r="I374" s="184"/>
      <c r="J374" s="184"/>
      <c r="K374" s="184"/>
      <c r="L374" s="184"/>
      <c r="M374" s="184"/>
      <c r="N374" s="184"/>
      <c r="O374" s="184"/>
      <c r="P374" s="184"/>
      <c r="Q374" s="184"/>
      <c r="R374" s="184"/>
      <c r="S374" s="184"/>
      <c r="T374" s="184"/>
      <c r="U374" s="184"/>
      <c r="V374" s="184"/>
      <c r="W374" s="184"/>
      <c r="X374" s="184"/>
      <c r="Y374" s="184"/>
    </row>
    <row r="375" spans="2:25" ht="15.75" customHeight="1" x14ac:dyDescent="0.25">
      <c r="B375" s="185">
        <v>24.958671966000001</v>
      </c>
      <c r="C375" s="185">
        <v>55.151264541000003</v>
      </c>
      <c r="D375" s="185"/>
      <c r="E375" s="185" t="s">
        <v>406</v>
      </c>
      <c r="F375" s="184"/>
      <c r="G375" s="184"/>
      <c r="H375" s="184"/>
      <c r="I375" s="184"/>
      <c r="J375" s="184"/>
      <c r="K375" s="184"/>
      <c r="L375" s="184"/>
      <c r="M375" s="184"/>
      <c r="N375" s="184"/>
      <c r="O375" s="184"/>
      <c r="P375" s="184"/>
      <c r="Q375" s="184"/>
      <c r="R375" s="184"/>
      <c r="S375" s="184"/>
      <c r="T375" s="184"/>
      <c r="U375" s="184"/>
      <c r="V375" s="184"/>
      <c r="W375" s="184"/>
      <c r="X375" s="184"/>
      <c r="Y375" s="184"/>
    </row>
    <row r="376" spans="2:25" ht="15.75" customHeight="1" x14ac:dyDescent="0.25">
      <c r="B376" s="185" t="s">
        <v>624</v>
      </c>
      <c r="C376" s="185">
        <v>55.151813633000003</v>
      </c>
      <c r="D376" s="185"/>
      <c r="E376" s="185"/>
      <c r="F376" s="184"/>
      <c r="G376" s="184"/>
      <c r="H376" s="184"/>
      <c r="I376" s="184"/>
      <c r="J376" s="184"/>
      <c r="K376" s="184"/>
      <c r="L376" s="184"/>
      <c r="M376" s="184"/>
      <c r="N376" s="184"/>
      <c r="O376" s="184"/>
      <c r="P376" s="184"/>
      <c r="Q376" s="184"/>
      <c r="R376" s="184"/>
      <c r="S376" s="184"/>
      <c r="T376" s="184"/>
      <c r="U376" s="184"/>
      <c r="V376" s="184"/>
      <c r="W376" s="184"/>
      <c r="X376" s="184"/>
      <c r="Y376" s="184"/>
    </row>
    <row r="377" spans="2:25" ht="15.75" customHeight="1" x14ac:dyDescent="0.25">
      <c r="B377" s="185" t="s">
        <v>625</v>
      </c>
      <c r="C377" s="185">
        <v>55.159050368999999</v>
      </c>
      <c r="D377" s="185"/>
      <c r="E377" s="185" t="s">
        <v>465</v>
      </c>
      <c r="F377" s="184"/>
      <c r="G377" s="184"/>
      <c r="H377" s="184"/>
      <c r="I377" s="184"/>
      <c r="J377" s="184"/>
      <c r="K377" s="184"/>
      <c r="L377" s="184"/>
      <c r="M377" s="184"/>
      <c r="N377" s="184"/>
      <c r="O377" s="184"/>
      <c r="P377" s="184"/>
      <c r="Q377" s="184"/>
      <c r="R377" s="184"/>
      <c r="S377" s="184"/>
      <c r="T377" s="184"/>
      <c r="U377" s="184"/>
      <c r="V377" s="184"/>
      <c r="W377" s="184"/>
      <c r="X377" s="184"/>
      <c r="Y377" s="184"/>
    </row>
    <row r="378" spans="2:25" ht="15.75" customHeight="1" x14ac:dyDescent="0.25">
      <c r="B378" s="185" t="s">
        <v>626</v>
      </c>
      <c r="C378" s="185">
        <v>55.146311406999999</v>
      </c>
      <c r="D378" s="185"/>
      <c r="E378" s="185" t="s">
        <v>286</v>
      </c>
      <c r="F378" s="184"/>
      <c r="G378" s="184"/>
      <c r="H378" s="184"/>
      <c r="I378" s="184"/>
      <c r="J378" s="184"/>
      <c r="K378" s="184"/>
      <c r="L378" s="184"/>
      <c r="M378" s="184"/>
      <c r="N378" s="184"/>
      <c r="O378" s="184"/>
      <c r="P378" s="184"/>
      <c r="Q378" s="184"/>
      <c r="R378" s="184"/>
      <c r="S378" s="184"/>
      <c r="T378" s="184"/>
      <c r="U378" s="184"/>
      <c r="V378" s="184"/>
      <c r="W378" s="184"/>
      <c r="X378" s="184"/>
      <c r="Y378" s="184"/>
    </row>
    <row r="379" spans="2:25" ht="15.75" customHeight="1" x14ac:dyDescent="0.25">
      <c r="B379" s="185" t="s">
        <v>627</v>
      </c>
      <c r="C379" s="185">
        <v>55.150295649</v>
      </c>
      <c r="D379" s="185"/>
      <c r="E379" s="185"/>
      <c r="F379" s="184"/>
      <c r="G379" s="184"/>
      <c r="H379" s="184"/>
      <c r="I379" s="184"/>
      <c r="J379" s="184"/>
      <c r="K379" s="184"/>
      <c r="L379" s="184"/>
      <c r="M379" s="184"/>
      <c r="N379" s="184"/>
      <c r="O379" s="184"/>
      <c r="P379" s="184"/>
      <c r="Q379" s="184"/>
      <c r="R379" s="184"/>
      <c r="S379" s="184"/>
      <c r="T379" s="184"/>
      <c r="U379" s="184"/>
      <c r="V379" s="184"/>
      <c r="W379" s="184"/>
      <c r="X379" s="184"/>
      <c r="Y379" s="184"/>
    </row>
    <row r="380" spans="2:25" ht="15.75" customHeight="1" x14ac:dyDescent="0.25">
      <c r="B380" s="185" t="s">
        <v>628</v>
      </c>
      <c r="C380" s="185">
        <v>55.159230006999998</v>
      </c>
      <c r="D380" s="185"/>
      <c r="E380" s="185" t="s">
        <v>465</v>
      </c>
      <c r="F380" s="184"/>
      <c r="G380" s="184"/>
      <c r="H380" s="184"/>
      <c r="I380" s="184"/>
      <c r="J380" s="184"/>
      <c r="K380" s="184"/>
      <c r="L380" s="184"/>
      <c r="M380" s="184"/>
      <c r="N380" s="184"/>
      <c r="O380" s="184"/>
      <c r="P380" s="184"/>
      <c r="Q380" s="184"/>
      <c r="R380" s="184"/>
      <c r="S380" s="184"/>
      <c r="T380" s="184"/>
      <c r="U380" s="184"/>
      <c r="V380" s="184"/>
      <c r="W380" s="184"/>
      <c r="X380" s="184"/>
      <c r="Y380" s="184"/>
    </row>
    <row r="381" spans="2:25" ht="15.75" customHeight="1" x14ac:dyDescent="0.25">
      <c r="B381" s="185">
        <v>24.961654875000001</v>
      </c>
      <c r="C381" s="185">
        <v>55.154441902000002</v>
      </c>
      <c r="D381" s="185"/>
      <c r="E381" s="185" t="s">
        <v>406</v>
      </c>
      <c r="F381" s="184"/>
      <c r="G381" s="184"/>
      <c r="H381" s="184"/>
      <c r="I381" s="184"/>
      <c r="J381" s="184"/>
      <c r="K381" s="184"/>
      <c r="L381" s="184"/>
      <c r="M381" s="184"/>
      <c r="N381" s="184"/>
      <c r="O381" s="184"/>
      <c r="P381" s="184"/>
      <c r="Q381" s="184"/>
      <c r="R381" s="184"/>
      <c r="S381" s="184"/>
      <c r="T381" s="184"/>
      <c r="U381" s="184"/>
      <c r="V381" s="184"/>
      <c r="W381" s="184"/>
      <c r="X381" s="184"/>
      <c r="Y381" s="184"/>
    </row>
    <row r="382" spans="2:25" ht="15.75" customHeight="1" x14ac:dyDescent="0.25">
      <c r="B382" s="185" t="s">
        <v>629</v>
      </c>
      <c r="C382" s="185">
        <v>55.147006511999997</v>
      </c>
      <c r="D382" s="185"/>
      <c r="E382" s="185" t="s">
        <v>286</v>
      </c>
      <c r="F382" s="184"/>
      <c r="G382" s="184"/>
      <c r="H382" s="184"/>
      <c r="I382" s="184"/>
      <c r="J382" s="184"/>
      <c r="K382" s="184"/>
      <c r="L382" s="184"/>
      <c r="M382" s="184"/>
      <c r="N382" s="184"/>
      <c r="O382" s="184"/>
      <c r="P382" s="184"/>
      <c r="Q382" s="184"/>
      <c r="R382" s="184"/>
      <c r="S382" s="184"/>
      <c r="T382" s="184"/>
      <c r="U382" s="184"/>
      <c r="V382" s="184"/>
      <c r="W382" s="184"/>
      <c r="X382" s="184"/>
      <c r="Y382" s="184"/>
    </row>
    <row r="383" spans="2:25" ht="15.75" customHeight="1" x14ac:dyDescent="0.25">
      <c r="B383" s="185">
        <v>24.958668410000001</v>
      </c>
      <c r="C383" s="185">
        <v>55.151260510999997</v>
      </c>
      <c r="D383" s="185"/>
      <c r="E383" s="185" t="s">
        <v>406</v>
      </c>
      <c r="F383" s="184"/>
      <c r="G383" s="184"/>
      <c r="H383" s="184"/>
      <c r="I383" s="184"/>
      <c r="J383" s="184"/>
      <c r="K383" s="184"/>
      <c r="L383" s="184"/>
      <c r="M383" s="184"/>
      <c r="N383" s="184"/>
      <c r="O383" s="184"/>
      <c r="P383" s="184"/>
      <c r="Q383" s="184"/>
      <c r="R383" s="184"/>
      <c r="S383" s="184"/>
      <c r="T383" s="184"/>
      <c r="U383" s="184"/>
      <c r="V383" s="184"/>
      <c r="W383" s="184"/>
      <c r="X383" s="184"/>
      <c r="Y383" s="184"/>
    </row>
    <row r="384" spans="2:25" ht="15.75" customHeight="1" x14ac:dyDescent="0.25">
      <c r="B384" s="185" t="s">
        <v>630</v>
      </c>
      <c r="C384" s="185" t="s">
        <v>631</v>
      </c>
      <c r="D384" s="185"/>
      <c r="E384" s="185" t="s">
        <v>447</v>
      </c>
      <c r="F384" s="184"/>
      <c r="G384" s="184"/>
      <c r="H384" s="184"/>
      <c r="I384" s="184"/>
      <c r="J384" s="184"/>
      <c r="K384" s="184"/>
      <c r="L384" s="184"/>
      <c r="M384" s="184"/>
      <c r="N384" s="184"/>
      <c r="O384" s="184"/>
      <c r="P384" s="184"/>
      <c r="Q384" s="184"/>
      <c r="R384" s="184"/>
      <c r="S384" s="184"/>
      <c r="T384" s="184"/>
      <c r="U384" s="184"/>
      <c r="V384" s="184"/>
      <c r="W384" s="184"/>
      <c r="X384" s="184"/>
      <c r="Y384" s="184"/>
    </row>
    <row r="385" spans="2:25" ht="15.75" customHeight="1" x14ac:dyDescent="0.25">
      <c r="B385" s="185" t="s">
        <v>632</v>
      </c>
      <c r="C385" s="185">
        <v>55.146333511999998</v>
      </c>
      <c r="D385" s="185"/>
      <c r="E385" s="185" t="s">
        <v>286</v>
      </c>
      <c r="F385" s="184"/>
      <c r="G385" s="184"/>
      <c r="H385" s="184"/>
      <c r="I385" s="184"/>
      <c r="J385" s="184"/>
      <c r="K385" s="184"/>
      <c r="L385" s="184"/>
      <c r="M385" s="184"/>
      <c r="N385" s="184"/>
      <c r="O385" s="184"/>
      <c r="P385" s="184"/>
      <c r="Q385" s="184"/>
      <c r="R385" s="184"/>
      <c r="S385" s="184"/>
      <c r="T385" s="184"/>
      <c r="U385" s="184"/>
      <c r="V385" s="184"/>
      <c r="W385" s="184"/>
      <c r="X385" s="184"/>
      <c r="Y385" s="184"/>
    </row>
    <row r="386" spans="2:25" ht="15.75" customHeight="1" x14ac:dyDescent="0.25">
      <c r="B386" s="185">
        <v>24.961449437999999</v>
      </c>
      <c r="C386" s="185">
        <v>55.150152110999997</v>
      </c>
      <c r="D386" s="185"/>
      <c r="E386" s="185" t="s">
        <v>447</v>
      </c>
      <c r="F386" s="184"/>
      <c r="G386" s="184"/>
      <c r="H386" s="184"/>
      <c r="I386" s="184"/>
      <c r="J386" s="184"/>
      <c r="K386" s="184"/>
      <c r="L386" s="184"/>
      <c r="M386" s="184"/>
      <c r="N386" s="184"/>
      <c r="O386" s="184"/>
      <c r="P386" s="184"/>
      <c r="Q386" s="184"/>
      <c r="R386" s="184"/>
      <c r="S386" s="184"/>
      <c r="T386" s="184"/>
      <c r="U386" s="184"/>
      <c r="V386" s="184"/>
      <c r="W386" s="184"/>
      <c r="X386" s="184"/>
      <c r="Y386" s="184"/>
    </row>
    <row r="387" spans="2:25" ht="15.75" customHeight="1" x14ac:dyDescent="0.25">
      <c r="B387" s="185">
        <v>24.967330768</v>
      </c>
      <c r="C387" s="185">
        <v>55.156720002999997</v>
      </c>
      <c r="D387" s="185"/>
      <c r="E387" s="185" t="s">
        <v>465</v>
      </c>
      <c r="F387" s="184"/>
      <c r="G387" s="184"/>
      <c r="H387" s="184"/>
      <c r="I387" s="184"/>
      <c r="J387" s="184"/>
      <c r="K387" s="184"/>
      <c r="L387" s="184"/>
      <c r="M387" s="184"/>
      <c r="N387" s="184"/>
      <c r="O387" s="184"/>
      <c r="P387" s="184"/>
      <c r="Q387" s="184"/>
      <c r="R387" s="184"/>
      <c r="S387" s="184"/>
      <c r="T387" s="184"/>
      <c r="U387" s="184"/>
      <c r="V387" s="184"/>
      <c r="W387" s="184"/>
      <c r="X387" s="184"/>
      <c r="Y387" s="184"/>
    </row>
    <row r="388" spans="2:25" ht="15.75" customHeight="1" x14ac:dyDescent="0.25">
      <c r="B388" s="185" t="s">
        <v>341</v>
      </c>
      <c r="C388" s="185" t="s">
        <v>342</v>
      </c>
      <c r="D388" s="185"/>
      <c r="E388" s="185"/>
      <c r="F388" s="184"/>
      <c r="G388" s="184"/>
      <c r="H388" s="184"/>
      <c r="I388" s="184"/>
      <c r="J388" s="184"/>
      <c r="K388" s="184"/>
      <c r="L388" s="184"/>
      <c r="M388" s="184"/>
      <c r="N388" s="184"/>
      <c r="O388" s="184"/>
      <c r="P388" s="184"/>
      <c r="Q388" s="184"/>
      <c r="R388" s="184"/>
      <c r="S388" s="184"/>
      <c r="T388" s="184"/>
      <c r="U388" s="184"/>
      <c r="V388" s="184"/>
      <c r="W388" s="184"/>
      <c r="X388" s="184"/>
      <c r="Y388" s="184"/>
    </row>
    <row r="389" spans="2:25" ht="15.75" customHeight="1" x14ac:dyDescent="0.25">
      <c r="B389" s="185" t="s">
        <v>633</v>
      </c>
      <c r="C389" s="185">
        <v>55.150950487999999</v>
      </c>
      <c r="D389" s="185"/>
      <c r="E389" s="185"/>
      <c r="F389" s="184"/>
      <c r="G389" s="184"/>
      <c r="H389" s="184"/>
      <c r="I389" s="184"/>
      <c r="J389" s="184"/>
      <c r="K389" s="184"/>
      <c r="L389" s="184"/>
      <c r="M389" s="184"/>
      <c r="N389" s="184"/>
      <c r="O389" s="184"/>
      <c r="P389" s="184"/>
      <c r="Q389" s="184"/>
      <c r="R389" s="184"/>
      <c r="S389" s="184"/>
      <c r="T389" s="184"/>
      <c r="U389" s="184"/>
      <c r="V389" s="184"/>
      <c r="W389" s="184"/>
      <c r="X389" s="184"/>
      <c r="Y389" s="184"/>
    </row>
    <row r="390" spans="2:25" ht="15.75" customHeight="1" x14ac:dyDescent="0.25">
      <c r="B390" s="185" t="s">
        <v>634</v>
      </c>
      <c r="C390" s="185">
        <v>55.153078074</v>
      </c>
      <c r="D390" s="185"/>
      <c r="E390" s="185" t="s">
        <v>406</v>
      </c>
      <c r="F390" s="184"/>
      <c r="G390" s="184"/>
      <c r="H390" s="184"/>
      <c r="I390" s="184"/>
      <c r="J390" s="184"/>
      <c r="K390" s="184"/>
      <c r="L390" s="184"/>
      <c r="M390" s="184"/>
      <c r="N390" s="184"/>
      <c r="O390" s="184"/>
      <c r="P390" s="184"/>
      <c r="Q390" s="184"/>
      <c r="R390" s="184"/>
      <c r="S390" s="184"/>
      <c r="T390" s="184"/>
      <c r="U390" s="184"/>
      <c r="V390" s="184"/>
      <c r="W390" s="184"/>
      <c r="X390" s="184"/>
      <c r="Y390" s="184"/>
    </row>
    <row r="391" spans="2:25" ht="15.75" customHeight="1" x14ac:dyDescent="0.25">
      <c r="B391" s="185" t="s">
        <v>635</v>
      </c>
      <c r="C391" s="185">
        <v>55.150723071999998</v>
      </c>
      <c r="D391" s="185"/>
      <c r="E391" s="185"/>
      <c r="F391" s="184"/>
      <c r="G391" s="184"/>
      <c r="H391" s="184"/>
      <c r="I391" s="184"/>
      <c r="J391" s="184"/>
      <c r="K391" s="184"/>
      <c r="L391" s="184"/>
      <c r="M391" s="184"/>
      <c r="N391" s="184"/>
      <c r="O391" s="184"/>
      <c r="P391" s="184"/>
      <c r="Q391" s="184"/>
      <c r="R391" s="184"/>
      <c r="S391" s="184"/>
      <c r="T391" s="184"/>
      <c r="U391" s="184"/>
      <c r="V391" s="184"/>
      <c r="W391" s="184"/>
      <c r="X391" s="184"/>
      <c r="Y391" s="184"/>
    </row>
    <row r="392" spans="2:25" ht="15.75" customHeight="1" x14ac:dyDescent="0.25">
      <c r="B392" s="185" t="s">
        <v>636</v>
      </c>
      <c r="C392" s="185">
        <v>55.147735144999999</v>
      </c>
      <c r="D392" s="185"/>
      <c r="E392" s="185" t="s">
        <v>406</v>
      </c>
      <c r="F392" s="184"/>
      <c r="G392" s="184"/>
      <c r="H392" s="184"/>
      <c r="I392" s="184"/>
      <c r="J392" s="184"/>
      <c r="K392" s="184"/>
      <c r="L392" s="184"/>
      <c r="M392" s="184"/>
      <c r="N392" s="184"/>
      <c r="O392" s="184"/>
      <c r="P392" s="184"/>
      <c r="Q392" s="184"/>
      <c r="R392" s="184"/>
      <c r="S392" s="184"/>
      <c r="T392" s="184"/>
      <c r="U392" s="184"/>
      <c r="V392" s="184"/>
      <c r="W392" s="184"/>
      <c r="X392" s="184"/>
      <c r="Y392" s="184"/>
    </row>
    <row r="393" spans="2:25" ht="15.75" customHeight="1" x14ac:dyDescent="0.25">
      <c r="B393" s="185" t="s">
        <v>637</v>
      </c>
      <c r="C393" s="185" t="s">
        <v>638</v>
      </c>
      <c r="D393" s="185"/>
      <c r="E393" s="185" t="s">
        <v>406</v>
      </c>
      <c r="F393" s="184"/>
      <c r="G393" s="184"/>
      <c r="H393" s="184"/>
      <c r="I393" s="184"/>
      <c r="J393" s="184"/>
      <c r="K393" s="184"/>
      <c r="L393" s="184"/>
      <c r="M393" s="184"/>
      <c r="N393" s="184"/>
      <c r="O393" s="184"/>
      <c r="P393" s="184"/>
      <c r="Q393" s="184"/>
      <c r="R393" s="184"/>
      <c r="S393" s="184"/>
      <c r="T393" s="184"/>
      <c r="U393" s="184"/>
      <c r="V393" s="184"/>
      <c r="W393" s="184"/>
      <c r="X393" s="184"/>
      <c r="Y393" s="184"/>
    </row>
    <row r="394" spans="2:25" ht="15.75" customHeight="1" x14ac:dyDescent="0.25">
      <c r="B394" s="185" t="s">
        <v>639</v>
      </c>
      <c r="C394" s="185">
        <v>55.153045884999997</v>
      </c>
      <c r="D394" s="185"/>
      <c r="E394" s="185" t="s">
        <v>406</v>
      </c>
      <c r="F394" s="184"/>
      <c r="G394" s="184"/>
      <c r="H394" s="184"/>
      <c r="I394" s="184"/>
      <c r="J394" s="184"/>
      <c r="K394" s="184"/>
      <c r="L394" s="184"/>
      <c r="M394" s="184"/>
      <c r="N394" s="184"/>
      <c r="O394" s="184"/>
      <c r="P394" s="184"/>
      <c r="Q394" s="184"/>
      <c r="R394" s="184"/>
      <c r="S394" s="184"/>
      <c r="T394" s="184"/>
      <c r="U394" s="184"/>
      <c r="V394" s="184"/>
      <c r="W394" s="184"/>
      <c r="X394" s="184"/>
      <c r="Y394" s="184"/>
    </row>
    <row r="395" spans="2:25" ht="15.75" customHeight="1" x14ac:dyDescent="0.25">
      <c r="B395" s="185" t="s">
        <v>640</v>
      </c>
      <c r="C395" s="185" t="s">
        <v>641</v>
      </c>
      <c r="D395" s="185"/>
      <c r="E395" s="185"/>
      <c r="F395" s="184"/>
      <c r="G395" s="184"/>
      <c r="H395" s="184"/>
      <c r="I395" s="184"/>
      <c r="J395" s="184"/>
      <c r="K395" s="184"/>
      <c r="L395" s="184"/>
      <c r="M395" s="184"/>
      <c r="N395" s="184"/>
      <c r="O395" s="184"/>
      <c r="P395" s="184"/>
      <c r="Q395" s="184"/>
      <c r="R395" s="184"/>
      <c r="S395" s="184"/>
      <c r="T395" s="184"/>
      <c r="U395" s="184"/>
      <c r="V395" s="184"/>
      <c r="W395" s="184"/>
      <c r="X395" s="184"/>
      <c r="Y395" s="184"/>
    </row>
    <row r="396" spans="2:25" ht="15.75" customHeight="1" x14ac:dyDescent="0.25">
      <c r="B396" s="185" t="s">
        <v>642</v>
      </c>
      <c r="C396" s="185">
        <v>55.153027569000002</v>
      </c>
      <c r="D396" s="185"/>
      <c r="E396" s="185" t="s">
        <v>406</v>
      </c>
      <c r="F396" s="184"/>
      <c r="G396" s="184"/>
      <c r="H396" s="184"/>
      <c r="I396" s="184"/>
      <c r="J396" s="184"/>
      <c r="K396" s="184"/>
      <c r="L396" s="184"/>
      <c r="M396" s="184"/>
      <c r="N396" s="184"/>
      <c r="O396" s="184"/>
      <c r="P396" s="184"/>
      <c r="Q396" s="184"/>
      <c r="R396" s="184"/>
      <c r="S396" s="184"/>
      <c r="T396" s="184"/>
      <c r="U396" s="184"/>
      <c r="V396" s="184"/>
      <c r="W396" s="184"/>
      <c r="X396" s="184"/>
      <c r="Y396" s="184"/>
    </row>
    <row r="397" spans="2:25" ht="15.75" customHeight="1" x14ac:dyDescent="0.25">
      <c r="B397" s="185" t="s">
        <v>643</v>
      </c>
      <c r="C397" s="185">
        <v>55.150927512999999</v>
      </c>
      <c r="D397" s="185"/>
      <c r="E397" s="185"/>
      <c r="F397" s="184"/>
      <c r="G397" s="184"/>
      <c r="H397" s="184"/>
      <c r="I397" s="184"/>
      <c r="J397" s="184"/>
      <c r="K397" s="184"/>
      <c r="L397" s="184"/>
      <c r="M397" s="184"/>
      <c r="N397" s="184"/>
      <c r="O397" s="184"/>
      <c r="P397" s="184"/>
      <c r="Q397" s="184"/>
      <c r="R397" s="184"/>
      <c r="S397" s="184"/>
      <c r="T397" s="184"/>
      <c r="U397" s="184"/>
      <c r="V397" s="184"/>
      <c r="W397" s="184"/>
      <c r="X397" s="184"/>
      <c r="Y397" s="184"/>
    </row>
    <row r="398" spans="2:25" ht="15.75" customHeight="1" x14ac:dyDescent="0.25">
      <c r="B398" s="185">
        <v>0</v>
      </c>
      <c r="C398" s="185">
        <v>0</v>
      </c>
      <c r="D398" s="185"/>
      <c r="E398" s="185" t="s">
        <v>406</v>
      </c>
      <c r="F398" s="184"/>
      <c r="G398" s="184"/>
      <c r="H398" s="184"/>
      <c r="I398" s="184"/>
      <c r="J398" s="184"/>
      <c r="K398" s="184"/>
      <c r="L398" s="184"/>
      <c r="M398" s="184"/>
      <c r="N398" s="184"/>
      <c r="O398" s="184"/>
      <c r="P398" s="184"/>
      <c r="Q398" s="184"/>
      <c r="R398" s="184"/>
      <c r="S398" s="184"/>
      <c r="T398" s="184"/>
      <c r="U398" s="184"/>
      <c r="V398" s="184"/>
      <c r="W398" s="184"/>
      <c r="X398" s="184"/>
      <c r="Y398" s="184"/>
    </row>
    <row r="399" spans="2:25" ht="15.75" customHeight="1" x14ac:dyDescent="0.25">
      <c r="B399" s="185" t="s">
        <v>644</v>
      </c>
      <c r="C399" s="185">
        <v>55.149530763000001</v>
      </c>
      <c r="D399" s="185"/>
      <c r="E399" s="185" t="s">
        <v>406</v>
      </c>
      <c r="F399" s="184"/>
      <c r="G399" s="184"/>
      <c r="H399" s="184"/>
      <c r="I399" s="184"/>
      <c r="J399" s="184"/>
      <c r="K399" s="184"/>
      <c r="L399" s="184"/>
      <c r="M399" s="184"/>
      <c r="N399" s="184"/>
      <c r="O399" s="184"/>
      <c r="P399" s="184"/>
      <c r="Q399" s="184"/>
      <c r="R399" s="184"/>
      <c r="S399" s="184"/>
      <c r="T399" s="184"/>
      <c r="U399" s="184"/>
      <c r="V399" s="184"/>
      <c r="W399" s="184"/>
      <c r="X399" s="184"/>
      <c r="Y399" s="184"/>
    </row>
    <row r="400" spans="2:25" ht="15.75" customHeight="1" x14ac:dyDescent="0.25">
      <c r="B400" s="185">
        <v>24.960017000000001</v>
      </c>
      <c r="C400" s="185">
        <v>521904161</v>
      </c>
      <c r="D400" s="185"/>
      <c r="E400" s="185"/>
      <c r="F400" s="184"/>
      <c r="G400" s="184"/>
      <c r="H400" s="184"/>
      <c r="I400" s="184"/>
      <c r="J400" s="184"/>
      <c r="K400" s="184"/>
      <c r="L400" s="184"/>
      <c r="M400" s="184"/>
      <c r="N400" s="184"/>
      <c r="O400" s="184"/>
      <c r="P400" s="184"/>
      <c r="Q400" s="184"/>
      <c r="R400" s="184"/>
      <c r="S400" s="184"/>
      <c r="T400" s="184"/>
      <c r="U400" s="184"/>
      <c r="V400" s="184"/>
      <c r="W400" s="184"/>
      <c r="X400" s="184"/>
      <c r="Y400" s="184"/>
    </row>
    <row r="401" spans="2:25" ht="15.75" customHeight="1" x14ac:dyDescent="0.25">
      <c r="B401" s="186">
        <v>24.960028999999999</v>
      </c>
      <c r="C401" s="186">
        <v>55.150275999999998</v>
      </c>
      <c r="D401" s="186"/>
      <c r="E401" s="186"/>
      <c r="F401" s="187"/>
      <c r="G401" s="187"/>
      <c r="H401" s="187"/>
      <c r="I401" s="187"/>
      <c r="J401" s="187"/>
      <c r="K401" s="187"/>
      <c r="L401" s="187"/>
      <c r="M401" s="187"/>
      <c r="N401" s="187"/>
      <c r="O401" s="187"/>
      <c r="P401" s="187"/>
      <c r="Q401" s="187"/>
      <c r="R401" s="187"/>
      <c r="S401" s="187"/>
      <c r="T401" s="187"/>
      <c r="U401" s="187"/>
      <c r="V401" s="187"/>
      <c r="W401" s="187"/>
      <c r="X401" s="187"/>
      <c r="Y401" s="187"/>
    </row>
    <row r="402" spans="2:25" ht="15.75" customHeight="1" x14ac:dyDescent="0.25">
      <c r="B402" s="54"/>
      <c r="C402" s="54"/>
      <c r="D402" s="54"/>
      <c r="E402" s="54"/>
      <c r="F402" s="57">
        <f>SUBTOTAL(9,$G$30:$G$406)</f>
        <v>0</v>
      </c>
      <c r="G402" s="58">
        <f>SUBTOTAL(9,$H$30:$H$406)</f>
        <v>0</v>
      </c>
      <c r="H402" s="59">
        <f>SUBTOTAL(9,$I$30:$I$406)</f>
        <v>0</v>
      </c>
      <c r="I402" s="60">
        <f>SUBTOTAL(9,$J$30:$J$406)</f>
        <v>0</v>
      </c>
      <c r="J402" s="59">
        <f>SUBTOTAL(9,$K$30:$K$406)</f>
        <v>0</v>
      </c>
      <c r="K402" s="58">
        <f>SUBTOTAL(9,$L$30:$L$406)</f>
        <v>0</v>
      </c>
      <c r="L402" s="59">
        <f>SUBTOTAL(9,$M22:$M$406)</f>
        <v>0</v>
      </c>
      <c r="M402" s="60">
        <f>SUBTOTAL(9,$N$30:$N$406)</f>
        <v>0</v>
      </c>
      <c r="N402" s="59">
        <f>SUBTOTAL(9,$O$30:$O$406)</f>
        <v>0</v>
      </c>
      <c r="O402" s="58">
        <f>SUBTOTAL(9,$P$30:$P$406)</f>
        <v>0</v>
      </c>
      <c r="P402" s="59">
        <f>SUBTOTAL(9,$Q$30:$Q$406)</f>
        <v>0</v>
      </c>
      <c r="Q402" s="58">
        <f>SUBTOTAL(9,$R$30:$R$406)</f>
        <v>0</v>
      </c>
      <c r="R402" s="59">
        <f>SUBTOTAL(9,$S$30:$S$406)</f>
        <v>0</v>
      </c>
      <c r="S402" s="60">
        <f>SUBTOTAL(9,$T$30:$T$406)</f>
        <v>0</v>
      </c>
      <c r="T402" s="59">
        <f>SUBTOTAL(9,$U$30:$U$406)</f>
        <v>0</v>
      </c>
      <c r="U402" s="58">
        <f>SUBTOTAL(9,$V$30:$V$406)</f>
        <v>0</v>
      </c>
      <c r="V402" s="59">
        <f>SUBTOTAL(9,$W$30:$W$406)</f>
        <v>0</v>
      </c>
      <c r="W402" s="60">
        <f>SUBTOTAL(9,$X$30:$X$406)</f>
        <v>0</v>
      </c>
      <c r="X402" s="59">
        <f>SUBTOTAL(9,X22:X401)</f>
        <v>0</v>
      </c>
      <c r="Y402" s="61">
        <f>SUBTOTAL(9,Y22:Y401)</f>
        <v>0</v>
      </c>
    </row>
    <row r="403" spans="2:25" ht="15.75" customHeight="1" x14ac:dyDescent="0.25">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row>
    <row r="404" spans="2:25" ht="15.75" customHeight="1" x14ac:dyDescent="0.25">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row>
    <row r="405" spans="2:25" ht="15.75" customHeight="1" x14ac:dyDescent="0.25">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row>
    <row r="406" spans="2:25" ht="15.75" customHeight="1" x14ac:dyDescent="0.25">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row>
    <row r="407" spans="2:25" ht="15.75" customHeight="1" x14ac:dyDescent="0.25">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row>
    <row r="408" spans="2:25" ht="15.75" customHeight="1" x14ac:dyDescent="0.25">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row>
  </sheetData>
  <protectedRanges>
    <protectedRange algorithmName="SHA-512" hashValue="mLCHDUeeVEp27UG4o6jebgPuUp77iUu9PtNMYVef4yO/nLp6e41gCR7DLjWr9tMZLwSdI5DpWV0Fh+34iTfFOQ==" saltValue="/KF+aH3Uyapl1PfM90JeVw==" spinCount="100000" sqref="B18:I20" name="Range1_1" securityDescriptor="O:WDG:WDD:(A;;CC;;;BU)"/>
    <protectedRange algorithmName="SHA-512" hashValue="Zy4SG8vOzqHy2lE0t5CoAeDTu9Ao9K182CDrSkWBPkgBKCwC9E0ZB7trQPbf8zRYmNm4VyLg5Mle8GTDln2j5g==" saltValue="z+rXsfAxVRtGgrq1h+zqmw==" spinCount="100000" sqref="E13 B18:I20" name="Range2" securityDescriptor="O:WDG:WDD:(A;;CC;;;LA)(A;;CC;;;BU)"/>
  </protectedRanges>
  <autoFilter ref="B21:Y21" xr:uid="{6E3CA1B4-5105-439F-A37A-DDD67A2B75A1}"/>
  <mergeCells count="20">
    <mergeCell ref="B1:G2"/>
    <mergeCell ref="B3:Y4"/>
    <mergeCell ref="B5:Y5"/>
    <mergeCell ref="B7:G7"/>
    <mergeCell ref="B9:F9"/>
    <mergeCell ref="B8:G8"/>
    <mergeCell ref="C18:E18"/>
    <mergeCell ref="F18:G18"/>
    <mergeCell ref="H18:I18"/>
    <mergeCell ref="C20:E20"/>
    <mergeCell ref="E11:I12"/>
    <mergeCell ref="E13:I14"/>
    <mergeCell ref="C17:E17"/>
    <mergeCell ref="F17:G17"/>
    <mergeCell ref="H17:I17"/>
    <mergeCell ref="C19:E19"/>
    <mergeCell ref="F19:G19"/>
    <mergeCell ref="H19:I19"/>
    <mergeCell ref="F20:G20"/>
    <mergeCell ref="H20:I20"/>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D43A8-9C0B-46DF-BEBB-C3A213A92233}">
  <sheetPr>
    <outlinePr summaryBelow="0" summaryRight="0"/>
  </sheetPr>
  <dimension ref="B1:G70"/>
  <sheetViews>
    <sheetView showGridLines="0" zoomScale="87" zoomScaleNormal="87" workbookViewId="0">
      <selection activeCell="D23" sqref="D23"/>
    </sheetView>
  </sheetViews>
  <sheetFormatPr defaultColWidth="12.7265625" defaultRowHeight="15.75" customHeight="1" x14ac:dyDescent="0.25"/>
  <cols>
    <col min="1" max="1" width="12.7265625" style="80"/>
    <col min="2" max="2" width="20" style="80" customWidth="1"/>
    <col min="3" max="3" width="36.453125" style="80" customWidth="1"/>
    <col min="4" max="4" width="16.1796875" style="2" customWidth="1"/>
    <col min="5" max="5" width="36.81640625" style="80" customWidth="1"/>
    <col min="6" max="6" width="38.1796875" style="80" customWidth="1"/>
    <col min="7" max="7" width="24.26953125" style="80" customWidth="1"/>
    <col min="8" max="16384" width="12.7265625" style="80"/>
  </cols>
  <sheetData>
    <row r="1" spans="2:7" ht="39" customHeight="1" x14ac:dyDescent="0.25">
      <c r="B1" s="369"/>
      <c r="C1" s="365"/>
      <c r="D1" s="365"/>
      <c r="E1" s="365"/>
      <c r="F1" s="365"/>
      <c r="G1" s="365"/>
    </row>
    <row r="2" spans="2:7" ht="15.75" customHeight="1" x14ac:dyDescent="0.25">
      <c r="B2" s="365"/>
      <c r="C2" s="365"/>
      <c r="D2" s="365"/>
      <c r="E2" s="365"/>
      <c r="F2" s="365"/>
      <c r="G2" s="365"/>
    </row>
    <row r="3" spans="2:7" ht="12.5" x14ac:dyDescent="0.25">
      <c r="B3" s="378" t="s">
        <v>6</v>
      </c>
      <c r="C3" s="379"/>
      <c r="D3" s="379"/>
      <c r="E3" s="379"/>
      <c r="F3" s="379"/>
      <c r="G3" s="379"/>
    </row>
    <row r="4" spans="2:7" ht="21" customHeight="1" x14ac:dyDescent="0.25">
      <c r="B4" s="379"/>
      <c r="C4" s="379"/>
      <c r="D4" s="379"/>
      <c r="E4" s="379"/>
      <c r="F4" s="379"/>
      <c r="G4" s="379"/>
    </row>
    <row r="5" spans="2:7" ht="4.9000000000000004" customHeight="1" x14ac:dyDescent="0.25">
      <c r="B5" s="370"/>
      <c r="C5" s="370"/>
      <c r="D5" s="370"/>
      <c r="E5" s="370"/>
      <c r="F5" s="370"/>
      <c r="G5" s="370"/>
    </row>
    <row r="6" spans="2:7" ht="15.75" customHeight="1" x14ac:dyDescent="0.25">
      <c r="D6" s="80"/>
    </row>
    <row r="7" spans="2:7" ht="17.5" customHeight="1" x14ac:dyDescent="0.25">
      <c r="B7" s="71" t="s">
        <v>7</v>
      </c>
      <c r="C7" s="380" t="s">
        <v>645</v>
      </c>
      <c r="D7" s="381"/>
      <c r="E7" s="71" t="s">
        <v>8</v>
      </c>
      <c r="F7" s="382"/>
      <c r="G7" s="383"/>
    </row>
    <row r="8" spans="2:7" ht="17.5" customHeight="1" x14ac:dyDescent="0.25">
      <c r="B8" s="72" t="s">
        <v>9</v>
      </c>
      <c r="C8" s="377" t="s">
        <v>10</v>
      </c>
      <c r="D8" s="377"/>
      <c r="E8" s="72" t="s">
        <v>11</v>
      </c>
      <c r="F8" s="384" t="s">
        <v>12</v>
      </c>
      <c r="G8" s="384"/>
    </row>
    <row r="9" spans="2:7" ht="5.25" customHeight="1" x14ac:dyDescent="0.25">
      <c r="B9" s="376"/>
      <c r="C9" s="376"/>
      <c r="D9" s="376"/>
      <c r="E9" s="376"/>
      <c r="F9" s="376"/>
      <c r="G9" s="376"/>
    </row>
    <row r="10" spans="2:7" ht="20.5" customHeight="1" x14ac:dyDescent="0.25">
      <c r="B10" s="72" t="s">
        <v>13</v>
      </c>
      <c r="C10" s="372" t="s">
        <v>646</v>
      </c>
      <c r="D10" s="373"/>
      <c r="E10" s="72" t="s">
        <v>14</v>
      </c>
      <c r="F10" s="374" t="s">
        <v>648</v>
      </c>
      <c r="G10" s="375"/>
    </row>
    <row r="11" spans="2:7" ht="20.5" customHeight="1" x14ac:dyDescent="0.25">
      <c r="B11" s="72" t="s">
        <v>15</v>
      </c>
      <c r="C11" s="393" t="s">
        <v>647</v>
      </c>
      <c r="D11" s="372"/>
      <c r="E11" s="72" t="s">
        <v>16</v>
      </c>
      <c r="F11" s="395" t="s">
        <v>649</v>
      </c>
      <c r="G11" s="395"/>
    </row>
    <row r="12" spans="2:7" ht="15.75" customHeight="1" x14ac:dyDescent="0.25">
      <c r="D12" s="80"/>
    </row>
    <row r="13" spans="2:7" ht="15.75" customHeight="1" x14ac:dyDescent="0.25">
      <c r="D13" s="80"/>
    </row>
    <row r="14" spans="2:7" ht="24.65" customHeight="1" x14ac:dyDescent="0.25">
      <c r="B14" s="385" t="s">
        <v>17</v>
      </c>
      <c r="C14" s="386"/>
      <c r="D14" s="386"/>
      <c r="E14" s="386"/>
      <c r="F14" s="386"/>
      <c r="G14" s="386"/>
    </row>
    <row r="15" spans="2:7" ht="23.5" customHeight="1" x14ac:dyDescent="0.25">
      <c r="B15" s="394" t="s">
        <v>18</v>
      </c>
      <c r="C15" s="394"/>
      <c r="D15" s="394"/>
      <c r="E15" s="394"/>
      <c r="F15" s="394"/>
      <c r="G15" s="394"/>
    </row>
    <row r="16" spans="2:7" ht="30" customHeight="1" x14ac:dyDescent="0.25">
      <c r="B16" s="387" t="s">
        <v>19</v>
      </c>
      <c r="C16" s="388"/>
      <c r="D16" s="388"/>
      <c r="E16" s="388"/>
      <c r="F16" s="388"/>
      <c r="G16" s="389"/>
    </row>
    <row r="17" spans="2:7" ht="30" customHeight="1" x14ac:dyDescent="0.25">
      <c r="B17" s="390"/>
      <c r="C17" s="391"/>
      <c r="D17" s="391"/>
      <c r="E17" s="391"/>
      <c r="F17" s="391"/>
      <c r="G17" s="392"/>
    </row>
    <row r="18" spans="2:7" ht="22.15" customHeight="1" x14ac:dyDescent="0.25">
      <c r="B18" s="365"/>
      <c r="C18" s="365"/>
      <c r="D18" s="365"/>
      <c r="E18" s="365"/>
      <c r="F18" s="365"/>
    </row>
    <row r="19" spans="2:7" s="81" customFormat="1" ht="30" customHeight="1" x14ac:dyDescent="0.25">
      <c r="B19" s="366"/>
      <c r="C19" s="5"/>
      <c r="D19" s="6"/>
      <c r="E19" s="7"/>
      <c r="F19" s="7"/>
      <c r="G19" s="7"/>
    </row>
    <row r="20" spans="2:7" s="81" customFormat="1" ht="30" customHeight="1" x14ac:dyDescent="0.25">
      <c r="B20" s="367"/>
      <c r="C20" s="5"/>
      <c r="D20" s="6"/>
      <c r="E20" s="7"/>
      <c r="F20" s="7"/>
      <c r="G20" s="7"/>
    </row>
    <row r="21" spans="2:7" s="81" customFormat="1" ht="30" customHeight="1" x14ac:dyDescent="0.25">
      <c r="B21" s="367"/>
      <c r="C21" s="5"/>
      <c r="D21" s="6"/>
      <c r="E21" s="7"/>
      <c r="F21" s="7"/>
      <c r="G21" s="7"/>
    </row>
    <row r="22" spans="2:7" s="81" customFormat="1" ht="30" customHeight="1" x14ac:dyDescent="0.25">
      <c r="B22" s="367"/>
      <c r="C22" s="5"/>
      <c r="D22" s="6"/>
      <c r="E22" s="7"/>
      <c r="F22" s="7"/>
      <c r="G22" s="7"/>
    </row>
    <row r="23" spans="2:7" s="81" customFormat="1" ht="30" customHeight="1" x14ac:dyDescent="0.25">
      <c r="B23" s="367"/>
      <c r="C23" s="5"/>
      <c r="D23" s="6"/>
      <c r="E23" s="7"/>
      <c r="F23" s="7"/>
      <c r="G23" s="7"/>
    </row>
    <row r="24" spans="2:7" s="81" customFormat="1" ht="30" customHeight="1" x14ac:dyDescent="0.25">
      <c r="B24" s="367"/>
      <c r="C24" s="5"/>
      <c r="D24" s="6"/>
      <c r="E24" s="7"/>
      <c r="F24" s="7"/>
      <c r="G24" s="7"/>
    </row>
    <row r="25" spans="2:7" s="81" customFormat="1" ht="30" customHeight="1" x14ac:dyDescent="0.25">
      <c r="B25" s="367"/>
      <c r="C25" s="5"/>
      <c r="D25" s="6"/>
      <c r="E25" s="7"/>
      <c r="F25" s="7"/>
      <c r="G25" s="7"/>
    </row>
    <row r="26" spans="2:7" s="81" customFormat="1" ht="30" customHeight="1" x14ac:dyDescent="0.25">
      <c r="B26" s="367"/>
      <c r="C26" s="5"/>
      <c r="D26" s="6"/>
      <c r="E26" s="7"/>
      <c r="F26" s="7"/>
      <c r="G26" s="7"/>
    </row>
    <row r="27" spans="2:7" s="81" customFormat="1" ht="30" customHeight="1" x14ac:dyDescent="0.25">
      <c r="B27" s="367"/>
      <c r="C27" s="5"/>
      <c r="D27" s="6"/>
      <c r="E27" s="7"/>
      <c r="F27" s="7"/>
      <c r="G27" s="7"/>
    </row>
    <row r="28" spans="2:7" s="81" customFormat="1" ht="30" customHeight="1" x14ac:dyDescent="0.25">
      <c r="B28" s="367"/>
      <c r="C28" s="5"/>
      <c r="D28" s="6"/>
      <c r="E28" s="7"/>
      <c r="F28" s="7"/>
      <c r="G28" s="7"/>
    </row>
    <row r="29" spans="2:7" s="81" customFormat="1" ht="30" customHeight="1" x14ac:dyDescent="0.25">
      <c r="B29" s="367"/>
      <c r="C29" s="5"/>
      <c r="D29" s="6"/>
      <c r="E29" s="7"/>
      <c r="F29" s="7"/>
      <c r="G29" s="7"/>
    </row>
    <row r="30" spans="2:7" s="81" customFormat="1" ht="30" customHeight="1" x14ac:dyDescent="0.25">
      <c r="B30" s="366"/>
      <c r="C30" s="5"/>
      <c r="D30" s="6"/>
      <c r="E30" s="7"/>
      <c r="F30" s="7"/>
      <c r="G30" s="7"/>
    </row>
    <row r="31" spans="2:7" s="81" customFormat="1" ht="30" customHeight="1" x14ac:dyDescent="0.25">
      <c r="B31" s="367"/>
      <c r="C31" s="5"/>
      <c r="D31" s="6"/>
      <c r="E31" s="7"/>
      <c r="F31" s="7"/>
      <c r="G31" s="7"/>
    </row>
    <row r="32" spans="2:7" s="81" customFormat="1" ht="30" customHeight="1" x14ac:dyDescent="0.25">
      <c r="B32" s="367"/>
      <c r="C32" s="5"/>
      <c r="D32" s="6"/>
      <c r="E32" s="7"/>
      <c r="F32" s="7"/>
      <c r="G32" s="7"/>
    </row>
    <row r="33" spans="2:7" s="81" customFormat="1" ht="30" customHeight="1" x14ac:dyDescent="0.25">
      <c r="B33" s="367"/>
      <c r="C33" s="5"/>
      <c r="D33" s="6"/>
      <c r="E33" s="7"/>
      <c r="F33" s="7"/>
      <c r="G33" s="7"/>
    </row>
    <row r="34" spans="2:7" s="81" customFormat="1" ht="30" customHeight="1" x14ac:dyDescent="0.25">
      <c r="B34" s="367"/>
      <c r="C34" s="5"/>
      <c r="D34" s="6"/>
      <c r="E34" s="7"/>
      <c r="F34" s="7"/>
      <c r="G34" s="7"/>
    </row>
    <row r="35" spans="2:7" s="81" customFormat="1" ht="30" customHeight="1" x14ac:dyDescent="0.25">
      <c r="B35" s="366"/>
      <c r="C35" s="5"/>
      <c r="D35" s="6"/>
      <c r="E35" s="7"/>
      <c r="F35" s="7"/>
      <c r="G35" s="7"/>
    </row>
    <row r="36" spans="2:7" s="81" customFormat="1" ht="30" customHeight="1" x14ac:dyDescent="0.25">
      <c r="B36" s="366"/>
      <c r="C36" s="5"/>
      <c r="D36" s="6"/>
      <c r="E36" s="7"/>
      <c r="F36" s="7"/>
      <c r="G36" s="7"/>
    </row>
    <row r="37" spans="2:7" s="81" customFormat="1" ht="30" customHeight="1" x14ac:dyDescent="0.25">
      <c r="B37" s="367"/>
      <c r="C37" s="5"/>
      <c r="D37" s="6"/>
      <c r="E37" s="7"/>
      <c r="F37" s="7"/>
      <c r="G37" s="7"/>
    </row>
    <row r="38" spans="2:7" s="81" customFormat="1" ht="30" customHeight="1" x14ac:dyDescent="0.25">
      <c r="B38" s="367"/>
      <c r="C38" s="5"/>
      <c r="D38" s="6"/>
      <c r="E38" s="7"/>
      <c r="F38" s="7"/>
      <c r="G38" s="7"/>
    </row>
    <row r="39" spans="2:7" s="81" customFormat="1" ht="30" customHeight="1" x14ac:dyDescent="0.25">
      <c r="B39" s="367"/>
      <c r="C39" s="5"/>
      <c r="D39" s="6"/>
      <c r="E39" s="7"/>
      <c r="F39" s="7"/>
      <c r="G39" s="7"/>
    </row>
    <row r="40" spans="2:7" s="81" customFormat="1" ht="30" customHeight="1" x14ac:dyDescent="0.25">
      <c r="B40" s="367"/>
      <c r="C40" s="5"/>
      <c r="D40" s="6"/>
      <c r="E40" s="7"/>
      <c r="F40" s="7"/>
      <c r="G40" s="7"/>
    </row>
    <row r="41" spans="2:7" s="81" customFormat="1" ht="30" customHeight="1" x14ac:dyDescent="0.25">
      <c r="B41" s="367"/>
      <c r="C41" s="5"/>
      <c r="D41" s="6"/>
      <c r="E41" s="7"/>
      <c r="F41" s="7"/>
      <c r="G41" s="7"/>
    </row>
    <row r="42" spans="2:7" s="81" customFormat="1" ht="30" customHeight="1" x14ac:dyDescent="0.25">
      <c r="B42" s="99"/>
      <c r="C42" s="5"/>
      <c r="D42" s="6"/>
      <c r="E42" s="7"/>
      <c r="F42" s="7"/>
      <c r="G42" s="7"/>
    </row>
    <row r="43" spans="2:7" s="81" customFormat="1" ht="30" customHeight="1" x14ac:dyDescent="0.25">
      <c r="B43" s="366"/>
      <c r="C43" s="5"/>
      <c r="D43" s="6"/>
      <c r="E43" s="7"/>
      <c r="F43" s="7"/>
      <c r="G43" s="7"/>
    </row>
    <row r="44" spans="2:7" s="81" customFormat="1" ht="30" customHeight="1" x14ac:dyDescent="0.25">
      <c r="B44" s="367"/>
      <c r="C44" s="5"/>
      <c r="D44" s="6"/>
      <c r="E44" s="7"/>
      <c r="F44" s="7"/>
      <c r="G44" s="7"/>
    </row>
    <row r="45" spans="2:7" s="81" customFormat="1" ht="30" customHeight="1" x14ac:dyDescent="0.25">
      <c r="B45" s="367"/>
      <c r="C45" s="5"/>
      <c r="D45" s="6"/>
      <c r="E45" s="7"/>
      <c r="F45" s="7"/>
      <c r="G45" s="7"/>
    </row>
    <row r="46" spans="2:7" s="81" customFormat="1" ht="30" customHeight="1" x14ac:dyDescent="0.25">
      <c r="B46" s="367"/>
      <c r="C46" s="5"/>
      <c r="D46" s="6"/>
      <c r="E46" s="7"/>
      <c r="F46" s="7"/>
      <c r="G46" s="7"/>
    </row>
    <row r="47" spans="2:7" s="81" customFormat="1" ht="30" customHeight="1" x14ac:dyDescent="0.25">
      <c r="B47" s="366"/>
      <c r="C47" s="5"/>
      <c r="D47" s="6"/>
      <c r="E47" s="7"/>
      <c r="F47" s="7"/>
      <c r="G47" s="7"/>
    </row>
    <row r="48" spans="2:7" s="81" customFormat="1" ht="30" customHeight="1" x14ac:dyDescent="0.25">
      <c r="B48" s="367"/>
      <c r="C48" s="5"/>
      <c r="D48" s="6"/>
      <c r="E48" s="7"/>
      <c r="F48" s="7"/>
      <c r="G48" s="7"/>
    </row>
    <row r="49" spans="2:7" s="81" customFormat="1" ht="30" customHeight="1" x14ac:dyDescent="0.25">
      <c r="B49" s="367"/>
      <c r="C49" s="5"/>
      <c r="D49" s="6"/>
      <c r="E49" s="7"/>
      <c r="F49" s="7"/>
      <c r="G49" s="7"/>
    </row>
    <row r="50" spans="2:7" s="81" customFormat="1" ht="30" customHeight="1" x14ac:dyDescent="0.25">
      <c r="B50" s="367"/>
      <c r="C50" s="5"/>
      <c r="D50" s="6"/>
      <c r="E50" s="7"/>
      <c r="F50" s="7"/>
      <c r="G50" s="7"/>
    </row>
    <row r="51" spans="2:7" s="81" customFormat="1" ht="30" customHeight="1" x14ac:dyDescent="0.25">
      <c r="B51" s="366"/>
      <c r="C51" s="5"/>
      <c r="D51" s="6"/>
      <c r="E51" s="7"/>
      <c r="F51" s="7"/>
      <c r="G51" s="7"/>
    </row>
    <row r="52" spans="2:7" s="81" customFormat="1" ht="30" customHeight="1" x14ac:dyDescent="0.25">
      <c r="B52" s="366"/>
      <c r="C52" s="5"/>
      <c r="D52" s="6"/>
      <c r="E52" s="7"/>
      <c r="F52" s="7"/>
      <c r="G52" s="7"/>
    </row>
    <row r="53" spans="2:7" s="81" customFormat="1" ht="30" customHeight="1" x14ac:dyDescent="0.25">
      <c r="B53" s="366"/>
      <c r="C53" s="5"/>
      <c r="D53" s="6"/>
      <c r="E53" s="7"/>
      <c r="F53" s="7"/>
      <c r="G53" s="7"/>
    </row>
    <row r="54" spans="2:7" s="81" customFormat="1" ht="30" customHeight="1" x14ac:dyDescent="0.25">
      <c r="B54" s="366"/>
      <c r="C54" s="5"/>
      <c r="D54" s="6"/>
      <c r="E54" s="7"/>
      <c r="F54" s="7"/>
      <c r="G54" s="7"/>
    </row>
    <row r="55" spans="2:7" s="81" customFormat="1" ht="30" customHeight="1" x14ac:dyDescent="0.25">
      <c r="B55" s="366"/>
      <c r="C55" s="5"/>
      <c r="D55" s="6"/>
      <c r="E55" s="7"/>
      <c r="F55" s="7"/>
      <c r="G55" s="7"/>
    </row>
    <row r="56" spans="2:7" s="81" customFormat="1" ht="30" customHeight="1" x14ac:dyDescent="0.25">
      <c r="B56" s="366"/>
      <c r="C56" s="5"/>
      <c r="D56" s="6"/>
      <c r="E56" s="7"/>
      <c r="F56" s="7"/>
      <c r="G56" s="7"/>
    </row>
    <row r="57" spans="2:7" s="81" customFormat="1" ht="30" customHeight="1" x14ac:dyDescent="0.25">
      <c r="B57" s="367"/>
      <c r="C57" s="5"/>
      <c r="D57" s="6"/>
      <c r="E57" s="7"/>
      <c r="F57" s="7"/>
      <c r="G57" s="7"/>
    </row>
    <row r="58" spans="2:7" s="81" customFormat="1" ht="30" customHeight="1" x14ac:dyDescent="0.25">
      <c r="B58" s="367"/>
      <c r="C58" s="5"/>
      <c r="D58" s="6"/>
      <c r="E58" s="7"/>
      <c r="F58" s="7"/>
      <c r="G58" s="7"/>
    </row>
    <row r="59" spans="2:7" s="81" customFormat="1" ht="30" customHeight="1" x14ac:dyDescent="0.25">
      <c r="B59" s="367"/>
      <c r="C59" s="5"/>
      <c r="D59" s="6"/>
      <c r="E59" s="7"/>
      <c r="F59" s="7"/>
      <c r="G59" s="7"/>
    </row>
    <row r="60" spans="2:7" s="81" customFormat="1" ht="30" customHeight="1" x14ac:dyDescent="0.25">
      <c r="B60" s="99"/>
      <c r="C60" s="5"/>
      <c r="D60" s="6"/>
      <c r="E60" s="7"/>
      <c r="F60" s="7"/>
      <c r="G60" s="7"/>
    </row>
    <row r="61" spans="2:7" s="81" customFormat="1" ht="30" customHeight="1" x14ac:dyDescent="0.25">
      <c r="B61" s="99"/>
      <c r="C61" s="5"/>
      <c r="D61" s="6"/>
      <c r="E61" s="7"/>
      <c r="F61" s="7"/>
      <c r="G61" s="7"/>
    </row>
    <row r="62" spans="2:7" s="81" customFormat="1" ht="30" customHeight="1" x14ac:dyDescent="0.25">
      <c r="B62" s="105"/>
      <c r="C62" s="5"/>
      <c r="D62" s="6"/>
      <c r="E62" s="7"/>
      <c r="F62" s="7"/>
      <c r="G62" s="7"/>
    </row>
    <row r="63" spans="2:7" s="81" customFormat="1" ht="30" customHeight="1" x14ac:dyDescent="0.25">
      <c r="B63" s="99"/>
      <c r="C63" s="5"/>
      <c r="D63" s="6"/>
      <c r="E63" s="7"/>
      <c r="F63" s="7"/>
      <c r="G63" s="7"/>
    </row>
    <row r="64" spans="2:7" s="81" customFormat="1" ht="30" customHeight="1" x14ac:dyDescent="0.25">
      <c r="B64" s="99"/>
      <c r="C64" s="5"/>
      <c r="D64" s="6"/>
      <c r="E64" s="7"/>
      <c r="F64" s="7"/>
      <c r="G64" s="7"/>
    </row>
    <row r="65" spans="2:7" s="81" customFormat="1" ht="30" customHeight="1" x14ac:dyDescent="0.25">
      <c r="B65" s="366"/>
      <c r="C65" s="5"/>
      <c r="D65" s="6"/>
      <c r="E65" s="7"/>
      <c r="F65" s="7"/>
      <c r="G65" s="7"/>
    </row>
    <row r="66" spans="2:7" s="81" customFormat="1" ht="30" customHeight="1" x14ac:dyDescent="0.25">
      <c r="B66" s="367"/>
      <c r="C66" s="5"/>
      <c r="D66" s="6"/>
      <c r="E66" s="7"/>
      <c r="F66" s="7"/>
      <c r="G66" s="7"/>
    </row>
    <row r="67" spans="2:7" s="81" customFormat="1" ht="30" customHeight="1" x14ac:dyDescent="0.25">
      <c r="B67" s="367"/>
      <c r="C67" s="5"/>
      <c r="D67" s="6"/>
      <c r="E67" s="7"/>
      <c r="F67" s="7"/>
      <c r="G67" s="7"/>
    </row>
    <row r="68" spans="2:7" s="81" customFormat="1" ht="30" customHeight="1" x14ac:dyDescent="0.25">
      <c r="B68" s="367"/>
      <c r="C68" s="5"/>
      <c r="D68" s="6"/>
      <c r="E68" s="7"/>
      <c r="F68" s="7"/>
      <c r="G68" s="7"/>
    </row>
    <row r="69" spans="2:7" s="81" customFormat="1" ht="30" customHeight="1" x14ac:dyDescent="0.25">
      <c r="B69" s="99"/>
      <c r="C69" s="5"/>
      <c r="D69" s="6"/>
      <c r="E69" s="7"/>
      <c r="F69" s="7"/>
      <c r="G69" s="7"/>
    </row>
    <row r="70" spans="2:7" s="81" customFormat="1" ht="15.75" customHeight="1" x14ac:dyDescent="0.25">
      <c r="D70" s="1"/>
    </row>
  </sheetData>
  <mergeCells count="24">
    <mergeCell ref="B14:G14"/>
    <mergeCell ref="B16:G17"/>
    <mergeCell ref="C11:D11"/>
    <mergeCell ref="B15:G15"/>
    <mergeCell ref="B65:B68"/>
    <mergeCell ref="B30:B34"/>
    <mergeCell ref="B35:B41"/>
    <mergeCell ref="B43:B46"/>
    <mergeCell ref="B47:B50"/>
    <mergeCell ref="B51:B55"/>
    <mergeCell ref="B56:B59"/>
    <mergeCell ref="B19:B29"/>
    <mergeCell ref="B18:F18"/>
    <mergeCell ref="F11:G11"/>
    <mergeCell ref="C10:D10"/>
    <mergeCell ref="F10:G10"/>
    <mergeCell ref="B9:G9"/>
    <mergeCell ref="C8:D8"/>
    <mergeCell ref="B1:G2"/>
    <mergeCell ref="B3:G4"/>
    <mergeCell ref="B5:G5"/>
    <mergeCell ref="C7:D7"/>
    <mergeCell ref="F7:G7"/>
    <mergeCell ref="F8:G8"/>
  </mergeCells>
  <hyperlinks>
    <hyperlink ref="C11" r:id="rId1" xr:uid="{0EBA7C7F-B368-4522-B2D5-238BE7522587}"/>
  </hyperlinks>
  <pageMargins left="0.7" right="0.7" top="0.75" bottom="0.75" header="0.3" footer="0.3"/>
  <pageSetup paperSize="9"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B0546-BFFD-4B27-A43E-81D28856FE19}">
  <dimension ref="B1:P82"/>
  <sheetViews>
    <sheetView showGridLines="0" topLeftCell="E33" zoomScale="70" zoomScaleNormal="70" workbookViewId="0">
      <selection activeCell="M87" sqref="M87"/>
    </sheetView>
  </sheetViews>
  <sheetFormatPr defaultRowHeight="12.5" x14ac:dyDescent="0.25"/>
  <cols>
    <col min="3" max="3" width="15.1796875" customWidth="1"/>
    <col min="4" max="4" width="20.1796875" customWidth="1"/>
    <col min="5" max="5" width="21.54296875" customWidth="1"/>
    <col min="6" max="6" width="29.81640625" customWidth="1"/>
    <col min="7" max="7" width="46.81640625" customWidth="1"/>
    <col min="8" max="8" width="43.54296875" customWidth="1"/>
    <col min="9" max="9" width="38.453125" customWidth="1"/>
    <col min="10" max="10" width="44.81640625" customWidth="1"/>
    <col min="11" max="11" width="37.81640625" customWidth="1"/>
    <col min="12" max="13" width="15.54296875" bestFit="1" customWidth="1"/>
    <col min="14" max="14" width="36.1796875" customWidth="1"/>
    <col min="15" max="15" width="17.453125" customWidth="1"/>
    <col min="16" max="16" width="27.1796875" customWidth="1"/>
  </cols>
  <sheetData>
    <row r="1" spans="2:16" s="80" customFormat="1" ht="13.5" customHeight="1" x14ac:dyDescent="0.25">
      <c r="D1" s="369"/>
      <c r="E1" s="365"/>
      <c r="F1" s="365"/>
      <c r="G1" s="365"/>
      <c r="H1" s="365"/>
      <c r="I1" s="365"/>
    </row>
    <row r="2" spans="2:16" s="80" customFormat="1" ht="13.5" customHeight="1" x14ac:dyDescent="0.25">
      <c r="D2" s="365"/>
      <c r="E2" s="365"/>
      <c r="F2" s="365"/>
      <c r="G2" s="365"/>
      <c r="H2" s="365"/>
      <c r="I2" s="365"/>
    </row>
    <row r="6" spans="2:16" x14ac:dyDescent="0.25">
      <c r="C6" s="399"/>
      <c r="D6" s="399"/>
      <c r="E6" s="399"/>
      <c r="F6" s="399"/>
      <c r="G6" s="399"/>
      <c r="H6" s="399"/>
      <c r="I6" s="399"/>
      <c r="J6" s="399"/>
      <c r="K6" s="399"/>
      <c r="L6" s="399"/>
      <c r="M6" s="399"/>
      <c r="N6" s="399"/>
      <c r="O6" s="399"/>
      <c r="P6" s="399"/>
    </row>
    <row r="7" spans="2:16" x14ac:dyDescent="0.25">
      <c r="C7" s="399"/>
      <c r="D7" s="399"/>
      <c r="E7" s="399"/>
      <c r="F7" s="399"/>
      <c r="G7" s="399"/>
      <c r="H7" s="399"/>
      <c r="I7" s="399"/>
      <c r="J7" s="399"/>
      <c r="K7" s="399"/>
      <c r="L7" s="399"/>
      <c r="M7" s="399"/>
      <c r="N7" s="399"/>
      <c r="O7" s="399"/>
      <c r="P7" s="399"/>
    </row>
    <row r="8" spans="2:16" x14ac:dyDescent="0.25">
      <c r="C8" s="399"/>
      <c r="D8" s="399"/>
      <c r="E8" s="399"/>
      <c r="F8" s="399"/>
      <c r="G8" s="399"/>
      <c r="H8" s="399"/>
      <c r="I8" s="399"/>
      <c r="J8" s="399"/>
      <c r="K8" s="399"/>
      <c r="L8" s="399"/>
      <c r="M8" s="399"/>
      <c r="N8" s="399"/>
      <c r="O8" s="399"/>
      <c r="P8" s="399"/>
    </row>
    <row r="9" spans="2:16" ht="6.75" customHeight="1" x14ac:dyDescent="0.25">
      <c r="C9" s="400"/>
      <c r="D9" s="400"/>
      <c r="E9" s="400"/>
      <c r="F9" s="400"/>
      <c r="G9" s="400"/>
      <c r="H9" s="400"/>
      <c r="I9" s="400"/>
      <c r="J9" s="400"/>
      <c r="K9" s="400"/>
      <c r="L9" s="400"/>
      <c r="M9" s="400"/>
      <c r="N9" s="400"/>
      <c r="O9" s="400"/>
      <c r="P9" s="400"/>
    </row>
    <row r="12" spans="2:16" ht="19.5" customHeight="1" x14ac:dyDescent="0.3">
      <c r="N12" s="396" t="s">
        <v>20</v>
      </c>
      <c r="O12" s="397"/>
      <c r="P12" s="398"/>
    </row>
    <row r="13" spans="2:16" ht="29" x14ac:dyDescent="0.35">
      <c r="B13" s="248" t="s">
        <v>21</v>
      </c>
      <c r="C13" s="201" t="s">
        <v>22</v>
      </c>
      <c r="D13" s="202" t="s">
        <v>23</v>
      </c>
      <c r="E13" s="202" t="s">
        <v>24</v>
      </c>
      <c r="F13" s="202" t="s">
        <v>25</v>
      </c>
      <c r="G13" s="202" t="s">
        <v>26</v>
      </c>
      <c r="H13" s="202" t="s">
        <v>27</v>
      </c>
      <c r="I13" s="202" t="s">
        <v>28</v>
      </c>
      <c r="J13" s="202" t="s">
        <v>29</v>
      </c>
      <c r="K13" s="202" t="s">
        <v>30</v>
      </c>
      <c r="L13" s="202" t="s">
        <v>31</v>
      </c>
      <c r="M13" s="203" t="s">
        <v>32</v>
      </c>
      <c r="N13" s="202" t="s">
        <v>33</v>
      </c>
      <c r="O13" s="202" t="s">
        <v>34</v>
      </c>
      <c r="P13" s="202" t="s">
        <v>35</v>
      </c>
    </row>
    <row r="14" spans="2:16" ht="14.5" x14ac:dyDescent="0.35">
      <c r="B14" s="212">
        <v>1</v>
      </c>
      <c r="C14" s="211" t="s">
        <v>36</v>
      </c>
      <c r="D14" s="212" t="s">
        <v>37</v>
      </c>
      <c r="E14" s="212" t="s">
        <v>38</v>
      </c>
      <c r="F14" s="212" t="s">
        <v>39</v>
      </c>
      <c r="G14" s="212" t="s">
        <v>40</v>
      </c>
      <c r="H14" s="212" t="s">
        <v>41</v>
      </c>
      <c r="I14" s="213">
        <v>45187.166666666701</v>
      </c>
      <c r="J14" s="212" t="s">
        <v>42</v>
      </c>
      <c r="K14" s="212" t="s">
        <v>43</v>
      </c>
      <c r="L14" s="213" t="s">
        <v>44</v>
      </c>
      <c r="M14" s="213" t="s">
        <v>45</v>
      </c>
      <c r="N14" s="204" t="s">
        <v>654</v>
      </c>
      <c r="O14" s="204" t="s">
        <v>656</v>
      </c>
      <c r="P14" s="204" t="s">
        <v>660</v>
      </c>
    </row>
    <row r="15" spans="2:16" ht="14.5" x14ac:dyDescent="0.35">
      <c r="B15" s="212">
        <v>2</v>
      </c>
      <c r="C15" s="211" t="s">
        <v>46</v>
      </c>
      <c r="D15" s="212" t="s">
        <v>37</v>
      </c>
      <c r="E15" s="212" t="s">
        <v>38</v>
      </c>
      <c r="F15" s="212" t="s">
        <v>39</v>
      </c>
      <c r="G15" s="212" t="s">
        <v>40</v>
      </c>
      <c r="H15" s="212" t="s">
        <v>41</v>
      </c>
      <c r="I15" s="213">
        <v>45189.166666666701</v>
      </c>
      <c r="J15" s="212" t="s">
        <v>42</v>
      </c>
      <c r="K15" s="212" t="s">
        <v>43</v>
      </c>
      <c r="L15" s="214">
        <v>45189.71875</v>
      </c>
      <c r="M15" s="214">
        <v>45189.739583333299</v>
      </c>
      <c r="N15" s="204" t="s">
        <v>654</v>
      </c>
      <c r="O15" s="204" t="s">
        <v>656</v>
      </c>
      <c r="P15" s="204" t="s">
        <v>660</v>
      </c>
    </row>
    <row r="16" spans="2:16" ht="14.5" x14ac:dyDescent="0.35">
      <c r="B16" s="212">
        <v>3</v>
      </c>
      <c r="C16" s="211" t="s">
        <v>47</v>
      </c>
      <c r="D16" s="212" t="s">
        <v>37</v>
      </c>
      <c r="E16" s="212" t="s">
        <v>38</v>
      </c>
      <c r="F16" s="212" t="s">
        <v>39</v>
      </c>
      <c r="G16" s="212" t="s">
        <v>40</v>
      </c>
      <c r="H16" s="212" t="s">
        <v>41</v>
      </c>
      <c r="I16" s="213">
        <v>45189.166666666701</v>
      </c>
      <c r="J16" s="212" t="s">
        <v>48</v>
      </c>
      <c r="K16" s="212" t="s">
        <v>49</v>
      </c>
      <c r="L16" s="214">
        <v>45189.708333333299</v>
      </c>
      <c r="M16" s="214">
        <v>45189.739583333299</v>
      </c>
      <c r="N16" s="204" t="s">
        <v>654</v>
      </c>
      <c r="O16" s="204" t="s">
        <v>657</v>
      </c>
      <c r="P16" s="204" t="s">
        <v>660</v>
      </c>
    </row>
    <row r="17" spans="2:16" ht="14.5" x14ac:dyDescent="0.35">
      <c r="B17" s="212">
        <v>4</v>
      </c>
      <c r="C17" s="215" t="s">
        <v>50</v>
      </c>
      <c r="D17" s="215" t="s">
        <v>37</v>
      </c>
      <c r="E17" s="215" t="s">
        <v>38</v>
      </c>
      <c r="F17" s="215" t="s">
        <v>39</v>
      </c>
      <c r="G17" s="215" t="s">
        <v>40</v>
      </c>
      <c r="H17" s="215" t="s">
        <v>41</v>
      </c>
      <c r="I17" s="216">
        <v>45195.166666666701</v>
      </c>
      <c r="J17" s="215" t="s">
        <v>51</v>
      </c>
      <c r="K17" s="215" t="s">
        <v>49</v>
      </c>
      <c r="L17" s="214">
        <v>45195.625</v>
      </c>
      <c r="M17" s="214">
        <v>45195.65625</v>
      </c>
      <c r="N17" s="204" t="s">
        <v>654</v>
      </c>
      <c r="O17" s="204" t="s">
        <v>657</v>
      </c>
      <c r="P17" s="204" t="s">
        <v>660</v>
      </c>
    </row>
    <row r="18" spans="2:16" ht="14.5" x14ac:dyDescent="0.35">
      <c r="B18" s="212">
        <v>5</v>
      </c>
      <c r="C18" s="215" t="s">
        <v>52</v>
      </c>
      <c r="D18" s="215" t="s">
        <v>37</v>
      </c>
      <c r="E18" s="215" t="s">
        <v>38</v>
      </c>
      <c r="F18" s="215" t="s">
        <v>39</v>
      </c>
      <c r="G18" s="215" t="s">
        <v>40</v>
      </c>
      <c r="H18" s="215" t="s">
        <v>41</v>
      </c>
      <c r="I18" s="216">
        <v>45196.166666666701</v>
      </c>
      <c r="J18" s="215" t="s">
        <v>53</v>
      </c>
      <c r="K18" s="215" t="s">
        <v>54</v>
      </c>
      <c r="L18" s="214">
        <v>45196.645833333299</v>
      </c>
      <c r="M18" s="214">
        <v>45196.666666666701</v>
      </c>
      <c r="N18" s="204" t="s">
        <v>654</v>
      </c>
      <c r="O18" s="204" t="s">
        <v>656</v>
      </c>
      <c r="P18" s="204" t="s">
        <v>660</v>
      </c>
    </row>
    <row r="19" spans="2:16" ht="14.5" x14ac:dyDescent="0.35">
      <c r="B19" s="212">
        <v>6</v>
      </c>
      <c r="C19" s="215" t="s">
        <v>55</v>
      </c>
      <c r="D19" s="215" t="s">
        <v>37</v>
      </c>
      <c r="E19" s="215" t="s">
        <v>38</v>
      </c>
      <c r="F19" s="215" t="s">
        <v>39</v>
      </c>
      <c r="G19" s="215" t="s">
        <v>56</v>
      </c>
      <c r="H19" s="215" t="s">
        <v>41</v>
      </c>
      <c r="I19" s="216">
        <v>45197.166666666701</v>
      </c>
      <c r="J19" s="215"/>
      <c r="K19" s="215" t="s">
        <v>57</v>
      </c>
      <c r="L19" s="214">
        <v>45197.5</v>
      </c>
      <c r="M19" s="214">
        <v>45197.541666666701</v>
      </c>
      <c r="N19" s="204" t="s">
        <v>654</v>
      </c>
      <c r="O19" s="204" t="s">
        <v>658</v>
      </c>
      <c r="P19" s="204" t="s">
        <v>660</v>
      </c>
    </row>
    <row r="20" spans="2:16" ht="14.5" x14ac:dyDescent="0.35">
      <c r="B20" s="212">
        <v>7</v>
      </c>
      <c r="C20" s="204" t="s">
        <v>58</v>
      </c>
      <c r="D20" s="215" t="s">
        <v>37</v>
      </c>
      <c r="E20" s="215" t="s">
        <v>38</v>
      </c>
      <c r="F20" s="215" t="s">
        <v>39</v>
      </c>
      <c r="G20" s="215" t="s">
        <v>40</v>
      </c>
      <c r="H20" s="215" t="s">
        <v>41</v>
      </c>
      <c r="I20" s="216">
        <v>45198.166666666701</v>
      </c>
      <c r="J20" s="215" t="s">
        <v>59</v>
      </c>
      <c r="K20" s="215" t="s">
        <v>57</v>
      </c>
      <c r="L20" s="214">
        <v>45198.5</v>
      </c>
      <c r="M20" s="214">
        <v>45198.541666666701</v>
      </c>
      <c r="N20" s="204" t="s">
        <v>654</v>
      </c>
      <c r="O20" s="204" t="s">
        <v>658</v>
      </c>
      <c r="P20" s="204" t="s">
        <v>660</v>
      </c>
    </row>
    <row r="21" spans="2:16" ht="14.5" x14ac:dyDescent="0.35">
      <c r="B21" s="212">
        <v>8</v>
      </c>
      <c r="C21" s="204" t="s">
        <v>60</v>
      </c>
      <c r="D21" s="215" t="s">
        <v>37</v>
      </c>
      <c r="E21" s="215" t="s">
        <v>38</v>
      </c>
      <c r="F21" s="215" t="s">
        <v>39</v>
      </c>
      <c r="G21" s="215" t="s">
        <v>40</v>
      </c>
      <c r="H21" s="215" t="s">
        <v>41</v>
      </c>
      <c r="I21" s="216">
        <v>45198.166666666701</v>
      </c>
      <c r="J21" s="215" t="s">
        <v>61</v>
      </c>
      <c r="K21" s="215" t="s">
        <v>57</v>
      </c>
      <c r="L21" s="214">
        <v>45198.5</v>
      </c>
      <c r="M21" s="214">
        <v>45198.541666666701</v>
      </c>
      <c r="N21" s="204" t="s">
        <v>654</v>
      </c>
      <c r="O21" s="204" t="s">
        <v>658</v>
      </c>
      <c r="P21" s="204" t="s">
        <v>660</v>
      </c>
    </row>
    <row r="22" spans="2:16" ht="14.5" x14ac:dyDescent="0.35">
      <c r="B22" s="212">
        <v>9</v>
      </c>
      <c r="C22" s="204" t="s">
        <v>62</v>
      </c>
      <c r="D22" s="215" t="s">
        <v>37</v>
      </c>
      <c r="E22" s="215" t="s">
        <v>38</v>
      </c>
      <c r="F22" s="215" t="s">
        <v>39</v>
      </c>
      <c r="G22" s="215" t="s">
        <v>40</v>
      </c>
      <c r="H22" s="215" t="s">
        <v>41</v>
      </c>
      <c r="I22" s="216">
        <v>45198.166666666701</v>
      </c>
      <c r="J22" s="215" t="s">
        <v>63</v>
      </c>
      <c r="K22" s="215" t="s">
        <v>64</v>
      </c>
      <c r="L22" s="214">
        <v>45198.5</v>
      </c>
      <c r="M22" s="214">
        <v>45198.541666666701</v>
      </c>
      <c r="N22" s="204" t="s">
        <v>654</v>
      </c>
      <c r="O22" s="204" t="s">
        <v>659</v>
      </c>
      <c r="P22" s="204" t="s">
        <v>660</v>
      </c>
    </row>
    <row r="23" spans="2:16" ht="14.5" x14ac:dyDescent="0.35">
      <c r="B23" s="212">
        <v>10</v>
      </c>
      <c r="C23" s="204" t="s">
        <v>65</v>
      </c>
      <c r="D23" s="215" t="s">
        <v>37</v>
      </c>
      <c r="E23" s="215" t="s">
        <v>38</v>
      </c>
      <c r="F23" s="215" t="s">
        <v>39</v>
      </c>
      <c r="G23" s="215" t="s">
        <v>40</v>
      </c>
      <c r="H23" s="215" t="s">
        <v>41</v>
      </c>
      <c r="I23" s="216">
        <v>45201.166666666701</v>
      </c>
      <c r="J23" s="215" t="s">
        <v>63</v>
      </c>
      <c r="K23" s="215" t="s">
        <v>64</v>
      </c>
      <c r="L23" s="214">
        <v>45201.5</v>
      </c>
      <c r="M23" s="214">
        <v>45201.541666666701</v>
      </c>
      <c r="N23" s="204" t="s">
        <v>654</v>
      </c>
      <c r="O23" s="204" t="s">
        <v>659</v>
      </c>
      <c r="P23" s="204" t="s">
        <v>660</v>
      </c>
    </row>
    <row r="24" spans="2:16" ht="14.5" x14ac:dyDescent="0.35">
      <c r="B24" s="212">
        <v>11</v>
      </c>
      <c r="C24" s="204" t="s">
        <v>66</v>
      </c>
      <c r="D24" s="215" t="s">
        <v>37</v>
      </c>
      <c r="E24" s="215" t="s">
        <v>38</v>
      </c>
      <c r="F24" s="215" t="s">
        <v>39</v>
      </c>
      <c r="G24" s="215" t="s">
        <v>40</v>
      </c>
      <c r="H24" s="215" t="s">
        <v>41</v>
      </c>
      <c r="I24" s="216">
        <v>45201.166666666701</v>
      </c>
      <c r="J24" s="215" t="s">
        <v>67</v>
      </c>
      <c r="K24" s="215" t="s">
        <v>64</v>
      </c>
      <c r="L24" s="214">
        <v>45201.5</v>
      </c>
      <c r="M24" s="214">
        <v>45201.541666666701</v>
      </c>
      <c r="N24" s="204" t="s">
        <v>654</v>
      </c>
      <c r="O24" s="204" t="s">
        <v>659</v>
      </c>
      <c r="P24" s="204" t="s">
        <v>660</v>
      </c>
    </row>
    <row r="25" spans="2:16" ht="14.5" x14ac:dyDescent="0.35">
      <c r="B25" s="212">
        <v>12</v>
      </c>
      <c r="C25" s="204" t="s">
        <v>68</v>
      </c>
      <c r="D25" s="215" t="s">
        <v>37</v>
      </c>
      <c r="E25" s="215" t="s">
        <v>38</v>
      </c>
      <c r="F25" s="215" t="s">
        <v>39</v>
      </c>
      <c r="G25" s="215" t="s">
        <v>40</v>
      </c>
      <c r="H25" s="215" t="s">
        <v>41</v>
      </c>
      <c r="I25" s="216">
        <v>45202.166666666701</v>
      </c>
      <c r="J25" s="215" t="s">
        <v>59</v>
      </c>
      <c r="K25" s="215" t="s">
        <v>57</v>
      </c>
      <c r="L25" s="214">
        <v>45202.5</v>
      </c>
      <c r="M25" s="214">
        <v>45202.541666666701</v>
      </c>
      <c r="N25" s="204" t="s">
        <v>654</v>
      </c>
      <c r="O25" s="204" t="s">
        <v>658</v>
      </c>
      <c r="P25" s="204" t="s">
        <v>660</v>
      </c>
    </row>
    <row r="26" spans="2:16" ht="14.5" x14ac:dyDescent="0.35">
      <c r="B26" s="212">
        <v>13</v>
      </c>
      <c r="C26" s="211" t="s">
        <v>69</v>
      </c>
      <c r="D26" s="212" t="s">
        <v>37</v>
      </c>
      <c r="E26" s="212" t="s">
        <v>38</v>
      </c>
      <c r="F26" s="212" t="s">
        <v>39</v>
      </c>
      <c r="G26" s="212" t="s">
        <v>40</v>
      </c>
      <c r="H26" s="212" t="s">
        <v>41</v>
      </c>
      <c r="I26" s="213">
        <v>45205.166666666701</v>
      </c>
      <c r="J26" s="212" t="s">
        <v>63</v>
      </c>
      <c r="K26" s="212" t="s">
        <v>64</v>
      </c>
      <c r="L26" s="213">
        <v>45205.5</v>
      </c>
      <c r="M26" s="213">
        <v>45205.541666666701</v>
      </c>
      <c r="N26" s="204" t="s">
        <v>654</v>
      </c>
      <c r="O26" s="204" t="s">
        <v>659</v>
      </c>
      <c r="P26" s="204" t="s">
        <v>660</v>
      </c>
    </row>
    <row r="27" spans="2:16" ht="14.5" x14ac:dyDescent="0.35">
      <c r="B27" s="212">
        <v>14</v>
      </c>
      <c r="C27" s="211" t="s">
        <v>70</v>
      </c>
      <c r="D27" s="212" t="s">
        <v>37</v>
      </c>
      <c r="E27" s="212" t="s">
        <v>38</v>
      </c>
      <c r="F27" s="212" t="s">
        <v>39</v>
      </c>
      <c r="G27" s="212" t="s">
        <v>40</v>
      </c>
      <c r="H27" s="212" t="s">
        <v>41</v>
      </c>
      <c r="I27" s="213">
        <v>45205.166666666701</v>
      </c>
      <c r="J27" s="212" t="s">
        <v>67</v>
      </c>
      <c r="K27" s="212" t="s">
        <v>64</v>
      </c>
      <c r="L27" s="213">
        <v>45205.5</v>
      </c>
      <c r="M27" s="213">
        <v>45205.541666666701</v>
      </c>
      <c r="N27" s="204" t="s">
        <v>654</v>
      </c>
      <c r="O27" s="204" t="s">
        <v>659</v>
      </c>
      <c r="P27" s="204" t="s">
        <v>660</v>
      </c>
    </row>
    <row r="28" spans="2:16" ht="14.5" x14ac:dyDescent="0.35">
      <c r="B28" s="212">
        <v>15</v>
      </c>
      <c r="C28" s="211" t="s">
        <v>71</v>
      </c>
      <c r="D28" s="212" t="s">
        <v>37</v>
      </c>
      <c r="E28" s="212" t="s">
        <v>38</v>
      </c>
      <c r="F28" s="212" t="s">
        <v>39</v>
      </c>
      <c r="G28" s="212" t="s">
        <v>40</v>
      </c>
      <c r="H28" s="212" t="s">
        <v>41</v>
      </c>
      <c r="I28" s="213">
        <v>45206.166666666701</v>
      </c>
      <c r="J28" s="212" t="s">
        <v>48</v>
      </c>
      <c r="K28" s="212" t="s">
        <v>49</v>
      </c>
      <c r="L28" s="213">
        <v>45206.395833333299</v>
      </c>
      <c r="M28" s="213">
        <v>45206.427083333299</v>
      </c>
      <c r="N28" s="204" t="s">
        <v>654</v>
      </c>
      <c r="O28" s="204" t="s">
        <v>657</v>
      </c>
      <c r="P28" s="204" t="s">
        <v>660</v>
      </c>
    </row>
    <row r="29" spans="2:16" ht="14.5" x14ac:dyDescent="0.35">
      <c r="B29" s="212">
        <v>16</v>
      </c>
      <c r="C29" s="211" t="s">
        <v>72</v>
      </c>
      <c r="D29" s="212" t="s">
        <v>37</v>
      </c>
      <c r="E29" s="212" t="s">
        <v>38</v>
      </c>
      <c r="F29" s="212" t="s">
        <v>39</v>
      </c>
      <c r="G29" s="212" t="s">
        <v>40</v>
      </c>
      <c r="H29" s="212" t="s">
        <v>41</v>
      </c>
      <c r="I29" s="213">
        <v>45212.166666666701</v>
      </c>
      <c r="J29" s="212" t="s">
        <v>42</v>
      </c>
      <c r="K29" s="212" t="s">
        <v>43</v>
      </c>
      <c r="L29" s="213">
        <v>45212.614583333299</v>
      </c>
      <c r="M29" s="213">
        <v>45212.635416666701</v>
      </c>
      <c r="N29" s="204" t="s">
        <v>654</v>
      </c>
      <c r="O29" s="204" t="s">
        <v>656</v>
      </c>
      <c r="P29" s="204" t="s">
        <v>660</v>
      </c>
    </row>
    <row r="30" spans="2:16" ht="14.5" x14ac:dyDescent="0.35">
      <c r="B30" s="212">
        <v>17</v>
      </c>
      <c r="C30" s="211" t="s">
        <v>73</v>
      </c>
      <c r="D30" s="212" t="s">
        <v>37</v>
      </c>
      <c r="E30" s="212" t="s">
        <v>38</v>
      </c>
      <c r="F30" s="212" t="s">
        <v>39</v>
      </c>
      <c r="G30" s="212" t="s">
        <v>40</v>
      </c>
      <c r="H30" s="212" t="s">
        <v>41</v>
      </c>
      <c r="I30" s="213">
        <v>45216.166666666701</v>
      </c>
      <c r="J30" s="212" t="s">
        <v>67</v>
      </c>
      <c r="K30" s="212" t="s">
        <v>64</v>
      </c>
      <c r="L30" s="213">
        <v>45216.40625</v>
      </c>
      <c r="M30" s="213">
        <v>45216.447916666701</v>
      </c>
      <c r="N30" s="204" t="s">
        <v>655</v>
      </c>
      <c r="O30" s="204" t="s">
        <v>659</v>
      </c>
      <c r="P30" s="204" t="s">
        <v>660</v>
      </c>
    </row>
    <row r="31" spans="2:16" ht="14.5" x14ac:dyDescent="0.35">
      <c r="B31" s="310">
        <v>18</v>
      </c>
      <c r="C31" s="211" t="s">
        <v>693</v>
      </c>
      <c r="D31" s="212" t="s">
        <v>37</v>
      </c>
      <c r="E31" s="212" t="s">
        <v>38</v>
      </c>
      <c r="F31" s="212" t="s">
        <v>39</v>
      </c>
      <c r="G31" s="212" t="s">
        <v>694</v>
      </c>
      <c r="H31" s="212" t="s">
        <v>41</v>
      </c>
      <c r="I31" s="213">
        <v>45216.166666666701</v>
      </c>
      <c r="J31" s="212"/>
      <c r="K31" s="212" t="s">
        <v>64</v>
      </c>
      <c r="L31" s="213">
        <v>45216.416666666701</v>
      </c>
      <c r="M31" s="213">
        <v>45216.458333333299</v>
      </c>
      <c r="N31" s="204" t="s">
        <v>743</v>
      </c>
      <c r="O31" s="204"/>
      <c r="P31" s="204" t="s">
        <v>660</v>
      </c>
    </row>
    <row r="32" spans="2:16" ht="14.5" x14ac:dyDescent="0.35">
      <c r="B32" s="310">
        <v>19</v>
      </c>
      <c r="C32" s="211" t="s">
        <v>695</v>
      </c>
      <c r="D32" s="212" t="s">
        <v>37</v>
      </c>
      <c r="E32" s="212" t="s">
        <v>38</v>
      </c>
      <c r="F32" s="212" t="s">
        <v>39</v>
      </c>
      <c r="G32" s="212" t="s">
        <v>694</v>
      </c>
      <c r="H32" s="212" t="s">
        <v>41</v>
      </c>
      <c r="I32" s="213">
        <v>45217.166666666701</v>
      </c>
      <c r="J32" s="212" t="s">
        <v>49</v>
      </c>
      <c r="K32" s="212">
        <v>45217.40625</v>
      </c>
      <c r="L32" s="213">
        <v>45217.4375</v>
      </c>
      <c r="M32" s="213" t="s">
        <v>696</v>
      </c>
      <c r="N32" s="204" t="s">
        <v>743</v>
      </c>
      <c r="O32" s="204"/>
      <c r="P32" s="204" t="s">
        <v>660</v>
      </c>
    </row>
    <row r="33" spans="2:16" ht="14.5" x14ac:dyDescent="0.35">
      <c r="B33" s="310">
        <v>20</v>
      </c>
      <c r="C33" s="211" t="s">
        <v>697</v>
      </c>
      <c r="D33" s="212" t="s">
        <v>37</v>
      </c>
      <c r="E33" s="212" t="s">
        <v>38</v>
      </c>
      <c r="F33" s="212" t="s">
        <v>39</v>
      </c>
      <c r="G33" s="212" t="s">
        <v>40</v>
      </c>
      <c r="H33" s="212" t="s">
        <v>41</v>
      </c>
      <c r="I33" s="213">
        <v>45217.166666666701</v>
      </c>
      <c r="J33" s="212" t="s">
        <v>51</v>
      </c>
      <c r="K33" s="212" t="s">
        <v>49</v>
      </c>
      <c r="L33" s="213">
        <v>45217.458333333299</v>
      </c>
      <c r="M33" s="213">
        <v>45217.489583333299</v>
      </c>
      <c r="N33" s="204" t="s">
        <v>654</v>
      </c>
      <c r="O33" s="204" t="s">
        <v>657</v>
      </c>
      <c r="P33" s="204" t="s">
        <v>660</v>
      </c>
    </row>
    <row r="34" spans="2:16" ht="14.5" x14ac:dyDescent="0.35">
      <c r="B34" s="310">
        <v>21</v>
      </c>
      <c r="C34" s="211" t="s">
        <v>698</v>
      </c>
      <c r="D34" s="212" t="s">
        <v>37</v>
      </c>
      <c r="E34" s="212" t="s">
        <v>38</v>
      </c>
      <c r="F34" s="212" t="s">
        <v>39</v>
      </c>
      <c r="G34" s="212" t="s">
        <v>40</v>
      </c>
      <c r="H34" s="212" t="s">
        <v>41</v>
      </c>
      <c r="I34" s="213">
        <v>45224.166666666701</v>
      </c>
      <c r="J34" s="212" t="s">
        <v>51</v>
      </c>
      <c r="K34" s="212" t="s">
        <v>49</v>
      </c>
      <c r="L34" s="213">
        <v>45224.604166666701</v>
      </c>
      <c r="M34" s="213">
        <v>45224.635416666701</v>
      </c>
      <c r="N34" s="204" t="s">
        <v>654</v>
      </c>
      <c r="O34" s="204" t="s">
        <v>657</v>
      </c>
      <c r="P34" s="204" t="s">
        <v>660</v>
      </c>
    </row>
    <row r="35" spans="2:16" ht="14.5" x14ac:dyDescent="0.35">
      <c r="B35" s="310">
        <v>22</v>
      </c>
      <c r="C35" s="211" t="s">
        <v>699</v>
      </c>
      <c r="D35" s="212" t="s">
        <v>37</v>
      </c>
      <c r="E35" s="212" t="s">
        <v>38</v>
      </c>
      <c r="F35" s="212" t="s">
        <v>39</v>
      </c>
      <c r="G35" s="212" t="s">
        <v>40</v>
      </c>
      <c r="H35" s="212" t="s">
        <v>41</v>
      </c>
      <c r="I35" s="213">
        <v>45225.166666666701</v>
      </c>
      <c r="J35" s="212" t="s">
        <v>700</v>
      </c>
      <c r="K35" s="212" t="s">
        <v>43</v>
      </c>
      <c r="L35" s="213">
        <v>45225.645833333299</v>
      </c>
      <c r="M35" s="213">
        <v>45225.666666666701</v>
      </c>
      <c r="N35" s="204" t="s">
        <v>654</v>
      </c>
      <c r="O35" s="204" t="s">
        <v>656</v>
      </c>
      <c r="P35" s="204" t="s">
        <v>660</v>
      </c>
    </row>
    <row r="36" spans="2:16" ht="14.5" x14ac:dyDescent="0.35">
      <c r="B36" s="310">
        <v>23</v>
      </c>
      <c r="C36" s="211" t="s">
        <v>701</v>
      </c>
      <c r="D36" s="212" t="s">
        <v>37</v>
      </c>
      <c r="E36" s="212" t="s">
        <v>38</v>
      </c>
      <c r="F36" s="212" t="s">
        <v>39</v>
      </c>
      <c r="G36" s="212" t="s">
        <v>40</v>
      </c>
      <c r="H36" s="212" t="s">
        <v>41</v>
      </c>
      <c r="I36" s="213">
        <v>45227.166666666701</v>
      </c>
      <c r="J36" s="212" t="s">
        <v>702</v>
      </c>
      <c r="K36" s="212" t="s">
        <v>64</v>
      </c>
      <c r="L36" s="213">
        <v>45227.354166666701</v>
      </c>
      <c r="M36" s="213">
        <v>45227.395833333299</v>
      </c>
      <c r="N36" s="204" t="s">
        <v>655</v>
      </c>
      <c r="O36" s="204" t="s">
        <v>659</v>
      </c>
      <c r="P36" s="204" t="s">
        <v>660</v>
      </c>
    </row>
    <row r="37" spans="2:16" ht="14.5" x14ac:dyDescent="0.35">
      <c r="B37" s="310">
        <v>24</v>
      </c>
      <c r="C37" s="211" t="s">
        <v>703</v>
      </c>
      <c r="D37" s="212" t="s">
        <v>37</v>
      </c>
      <c r="E37" s="212" t="s">
        <v>38</v>
      </c>
      <c r="F37" s="212" t="s">
        <v>39</v>
      </c>
      <c r="G37" s="212" t="s">
        <v>694</v>
      </c>
      <c r="H37" s="212" t="s">
        <v>41</v>
      </c>
      <c r="I37" s="213">
        <v>45227.166666666701</v>
      </c>
      <c r="J37" s="212"/>
      <c r="K37" s="212" t="s">
        <v>704</v>
      </c>
      <c r="L37" s="213">
        <v>45227.666666666701</v>
      </c>
      <c r="M37" s="213">
        <v>45227.708333333299</v>
      </c>
      <c r="N37" s="204" t="s">
        <v>743</v>
      </c>
      <c r="O37" s="204" t="s">
        <v>659</v>
      </c>
      <c r="P37" s="204" t="s">
        <v>660</v>
      </c>
    </row>
    <row r="38" spans="2:16" ht="14.5" x14ac:dyDescent="0.35">
      <c r="B38" s="310">
        <v>25</v>
      </c>
      <c r="C38" s="211" t="s">
        <v>705</v>
      </c>
      <c r="D38" s="212" t="s">
        <v>37</v>
      </c>
      <c r="E38" s="212" t="s">
        <v>38</v>
      </c>
      <c r="F38" s="212" t="s">
        <v>39</v>
      </c>
      <c r="G38" s="212" t="s">
        <v>40</v>
      </c>
      <c r="H38" s="212" t="s">
        <v>41</v>
      </c>
      <c r="I38" s="213">
        <v>45227.166666666701</v>
      </c>
      <c r="J38" s="212" t="s">
        <v>706</v>
      </c>
      <c r="K38" s="212" t="s">
        <v>64</v>
      </c>
      <c r="L38" s="213">
        <v>45227.666666666701</v>
      </c>
      <c r="M38" s="213">
        <v>45227.708333333299</v>
      </c>
      <c r="N38" s="204" t="s">
        <v>655</v>
      </c>
      <c r="O38" s="204" t="s">
        <v>659</v>
      </c>
      <c r="P38" s="204" t="s">
        <v>660</v>
      </c>
    </row>
    <row r="39" spans="2:16" ht="14.5" x14ac:dyDescent="0.35">
      <c r="B39" s="310">
        <v>26</v>
      </c>
      <c r="C39" s="211" t="s">
        <v>707</v>
      </c>
      <c r="D39" s="212" t="s">
        <v>37</v>
      </c>
      <c r="E39" s="212" t="s">
        <v>38</v>
      </c>
      <c r="F39" s="212" t="s">
        <v>39</v>
      </c>
      <c r="G39" s="212" t="s">
        <v>40</v>
      </c>
      <c r="H39" s="212" t="s">
        <v>41</v>
      </c>
      <c r="I39" s="213">
        <v>45227.166666666701</v>
      </c>
      <c r="J39" s="212" t="s">
        <v>51</v>
      </c>
      <c r="K39" s="212" t="s">
        <v>49</v>
      </c>
      <c r="L39" s="213">
        <v>45227.53125</v>
      </c>
      <c r="M39" s="213">
        <v>45227.5625</v>
      </c>
      <c r="N39" s="204" t="s">
        <v>654</v>
      </c>
      <c r="O39" s="204" t="s">
        <v>657</v>
      </c>
      <c r="P39" s="204" t="s">
        <v>660</v>
      </c>
    </row>
    <row r="40" spans="2:16" ht="14.5" x14ac:dyDescent="0.35">
      <c r="B40" s="310">
        <v>27</v>
      </c>
      <c r="C40" s="211" t="s">
        <v>708</v>
      </c>
      <c r="D40" s="212" t="s">
        <v>37</v>
      </c>
      <c r="E40" s="212" t="s">
        <v>38</v>
      </c>
      <c r="F40" s="212" t="s">
        <v>39</v>
      </c>
      <c r="G40" s="212" t="s">
        <v>40</v>
      </c>
      <c r="H40" s="212" t="s">
        <v>41</v>
      </c>
      <c r="I40" s="213">
        <v>45228.166666666701</v>
      </c>
      <c r="J40" s="212" t="s">
        <v>51</v>
      </c>
      <c r="K40" s="212" t="s">
        <v>49</v>
      </c>
      <c r="L40" s="213">
        <v>45228.4375</v>
      </c>
      <c r="M40" s="213">
        <v>45228.46875</v>
      </c>
      <c r="N40" s="204" t="s">
        <v>744</v>
      </c>
      <c r="O40" s="204" t="s">
        <v>657</v>
      </c>
      <c r="P40" s="204" t="s">
        <v>660</v>
      </c>
    </row>
    <row r="41" spans="2:16" ht="14.5" x14ac:dyDescent="0.35">
      <c r="B41" s="310">
        <v>28</v>
      </c>
      <c r="C41" s="211" t="s">
        <v>709</v>
      </c>
      <c r="D41" s="212" t="s">
        <v>37</v>
      </c>
      <c r="E41" s="212" t="s">
        <v>38</v>
      </c>
      <c r="F41" s="212" t="s">
        <v>39</v>
      </c>
      <c r="G41" s="212" t="s">
        <v>40</v>
      </c>
      <c r="H41" s="212" t="s">
        <v>41</v>
      </c>
      <c r="I41" s="213">
        <v>45229.166666666701</v>
      </c>
      <c r="J41" s="212" t="s">
        <v>51</v>
      </c>
      <c r="K41" s="212" t="s">
        <v>49</v>
      </c>
      <c r="L41" s="213">
        <v>45229.447916666701</v>
      </c>
      <c r="M41" s="213">
        <v>45229.479166666701</v>
      </c>
      <c r="N41" s="204" t="s">
        <v>744</v>
      </c>
      <c r="O41" s="204" t="s">
        <v>657</v>
      </c>
      <c r="P41" s="204" t="s">
        <v>660</v>
      </c>
    </row>
    <row r="42" spans="2:16" ht="14.5" x14ac:dyDescent="0.35">
      <c r="B42" s="310">
        <v>29</v>
      </c>
      <c r="C42" s="211" t="s">
        <v>710</v>
      </c>
      <c r="D42" s="212" t="s">
        <v>37</v>
      </c>
      <c r="E42" s="212" t="s">
        <v>38</v>
      </c>
      <c r="F42" s="212" t="s">
        <v>39</v>
      </c>
      <c r="G42" s="212" t="s">
        <v>40</v>
      </c>
      <c r="H42" s="212" t="s">
        <v>41</v>
      </c>
      <c r="I42" s="213">
        <v>45231.166666666701</v>
      </c>
      <c r="J42" s="212" t="s">
        <v>711</v>
      </c>
      <c r="K42" s="212" t="s">
        <v>49</v>
      </c>
      <c r="L42" s="213">
        <v>45231.583333333299</v>
      </c>
      <c r="M42" s="213">
        <v>45231.614583333299</v>
      </c>
      <c r="N42" s="204" t="s">
        <v>654</v>
      </c>
      <c r="O42" s="204" t="s">
        <v>657</v>
      </c>
      <c r="P42" s="204" t="s">
        <v>660</v>
      </c>
    </row>
    <row r="43" spans="2:16" ht="14.5" x14ac:dyDescent="0.35">
      <c r="B43" s="310">
        <v>30</v>
      </c>
      <c r="C43" s="311" t="s">
        <v>712</v>
      </c>
      <c r="D43" s="312" t="s">
        <v>37</v>
      </c>
      <c r="E43" s="312" t="s">
        <v>38</v>
      </c>
      <c r="F43" s="312" t="s">
        <v>39</v>
      </c>
      <c r="G43" s="312" t="s">
        <v>694</v>
      </c>
      <c r="H43" s="312" t="s">
        <v>41</v>
      </c>
      <c r="I43" s="313">
        <v>45232.166666666701</v>
      </c>
      <c r="J43" s="312"/>
      <c r="K43" s="312" t="s">
        <v>64</v>
      </c>
      <c r="L43" s="213">
        <v>45232.375</v>
      </c>
      <c r="M43" s="213">
        <v>45232.416666666701</v>
      </c>
      <c r="N43" s="204" t="s">
        <v>743</v>
      </c>
      <c r="O43" s="204" t="s">
        <v>657</v>
      </c>
      <c r="P43" s="204" t="s">
        <v>660</v>
      </c>
    </row>
    <row r="44" spans="2:16" ht="14.5" x14ac:dyDescent="0.35">
      <c r="B44" s="310">
        <v>31</v>
      </c>
      <c r="C44" s="311" t="s">
        <v>713</v>
      </c>
      <c r="D44" s="312" t="s">
        <v>37</v>
      </c>
      <c r="E44" s="312" t="s">
        <v>38</v>
      </c>
      <c r="F44" s="312" t="s">
        <v>39</v>
      </c>
      <c r="G44" s="312" t="s">
        <v>694</v>
      </c>
      <c r="H44" s="312" t="s">
        <v>41</v>
      </c>
      <c r="I44" s="313">
        <v>45232.166666666701</v>
      </c>
      <c r="J44" s="312"/>
      <c r="K44" s="312" t="s">
        <v>64</v>
      </c>
      <c r="L44" s="213">
        <v>45232.375</v>
      </c>
      <c r="M44" s="213">
        <v>45232.416666666701</v>
      </c>
      <c r="N44" s="204" t="s">
        <v>743</v>
      </c>
      <c r="O44" s="204" t="s">
        <v>657</v>
      </c>
      <c r="P44" s="204" t="s">
        <v>660</v>
      </c>
    </row>
    <row r="45" spans="2:16" ht="14.5" x14ac:dyDescent="0.35">
      <c r="B45" s="310">
        <v>32</v>
      </c>
      <c r="C45" s="311" t="s">
        <v>714</v>
      </c>
      <c r="D45" s="312" t="s">
        <v>37</v>
      </c>
      <c r="E45" s="312" t="s">
        <v>38</v>
      </c>
      <c r="F45" s="312" t="s">
        <v>39</v>
      </c>
      <c r="G45" s="312" t="s">
        <v>694</v>
      </c>
      <c r="H45" s="312" t="s">
        <v>41</v>
      </c>
      <c r="I45" s="313">
        <v>45232.166666666701</v>
      </c>
      <c r="J45" s="312"/>
      <c r="K45" s="312" t="s">
        <v>64</v>
      </c>
      <c r="L45" s="213">
        <v>45232.375</v>
      </c>
      <c r="M45" s="213">
        <v>45232.416666666701</v>
      </c>
      <c r="N45" s="204" t="s">
        <v>743</v>
      </c>
      <c r="O45" s="204" t="s">
        <v>657</v>
      </c>
      <c r="P45" s="204" t="s">
        <v>660</v>
      </c>
    </row>
    <row r="46" spans="2:16" ht="14.5" x14ac:dyDescent="0.35">
      <c r="B46" s="310">
        <v>33</v>
      </c>
      <c r="C46" s="311" t="s">
        <v>715</v>
      </c>
      <c r="D46" s="312" t="s">
        <v>37</v>
      </c>
      <c r="E46" s="312" t="s">
        <v>38</v>
      </c>
      <c r="F46" s="312" t="s">
        <v>39</v>
      </c>
      <c r="G46" s="312" t="s">
        <v>694</v>
      </c>
      <c r="H46" s="312" t="s">
        <v>41</v>
      </c>
      <c r="I46" s="313">
        <v>45232.166666666701</v>
      </c>
      <c r="J46" s="312"/>
      <c r="K46" s="312" t="s">
        <v>49</v>
      </c>
      <c r="L46" s="213">
        <v>45232.625</v>
      </c>
      <c r="M46" s="213">
        <v>45232.65625</v>
      </c>
      <c r="N46" s="204" t="s">
        <v>743</v>
      </c>
      <c r="O46" s="204" t="s">
        <v>657</v>
      </c>
      <c r="P46" s="204" t="s">
        <v>660</v>
      </c>
    </row>
    <row r="47" spans="2:16" ht="14.5" x14ac:dyDescent="0.35">
      <c r="B47" s="310">
        <v>34</v>
      </c>
      <c r="C47" s="211" t="s">
        <v>716</v>
      </c>
      <c r="D47" s="212" t="s">
        <v>37</v>
      </c>
      <c r="E47" s="212" t="s">
        <v>38</v>
      </c>
      <c r="F47" s="212" t="s">
        <v>39</v>
      </c>
      <c r="G47" s="212" t="s">
        <v>40</v>
      </c>
      <c r="H47" s="212" t="s">
        <v>41</v>
      </c>
      <c r="I47" s="213">
        <v>45232.166666666701</v>
      </c>
      <c r="J47" s="212" t="s">
        <v>48</v>
      </c>
      <c r="K47" s="212" t="s">
        <v>49</v>
      </c>
      <c r="L47" s="213">
        <v>45232.510416666701</v>
      </c>
      <c r="M47" s="213">
        <v>45232.541666666701</v>
      </c>
      <c r="N47" s="204" t="s">
        <v>654</v>
      </c>
      <c r="O47" s="204" t="s">
        <v>657</v>
      </c>
      <c r="P47" s="204" t="s">
        <v>660</v>
      </c>
    </row>
    <row r="48" spans="2:16" ht="14.5" x14ac:dyDescent="0.35">
      <c r="B48" s="310">
        <v>35</v>
      </c>
      <c r="C48" s="211" t="s">
        <v>717</v>
      </c>
      <c r="D48" s="212" t="s">
        <v>37</v>
      </c>
      <c r="E48" s="212" t="s">
        <v>38</v>
      </c>
      <c r="F48" s="212" t="s">
        <v>39</v>
      </c>
      <c r="G48" s="212" t="s">
        <v>40</v>
      </c>
      <c r="H48" s="212" t="s">
        <v>41</v>
      </c>
      <c r="I48" s="213">
        <v>45232.166666666701</v>
      </c>
      <c r="J48" s="212" t="s">
        <v>51</v>
      </c>
      <c r="K48" s="212" t="s">
        <v>49</v>
      </c>
      <c r="L48" s="213">
        <v>45232.520833333299</v>
      </c>
      <c r="M48" s="213">
        <v>45232.552083333299</v>
      </c>
      <c r="N48" s="204" t="s">
        <v>654</v>
      </c>
      <c r="O48" s="204" t="s">
        <v>657</v>
      </c>
      <c r="P48" s="204" t="s">
        <v>660</v>
      </c>
    </row>
    <row r="49" spans="2:16" ht="14.5" x14ac:dyDescent="0.35">
      <c r="B49" s="310">
        <v>36</v>
      </c>
      <c r="C49" s="211" t="s">
        <v>718</v>
      </c>
      <c r="D49" s="212" t="s">
        <v>37</v>
      </c>
      <c r="E49" s="212" t="s">
        <v>38</v>
      </c>
      <c r="F49" s="212" t="s">
        <v>39</v>
      </c>
      <c r="G49" s="212" t="s">
        <v>40</v>
      </c>
      <c r="H49" s="212" t="s">
        <v>41</v>
      </c>
      <c r="I49" s="213">
        <v>45232.166666666701</v>
      </c>
      <c r="J49" s="212" t="s">
        <v>719</v>
      </c>
      <c r="K49" s="212" t="s">
        <v>54</v>
      </c>
      <c r="L49" s="213">
        <v>45232.583333333299</v>
      </c>
      <c r="M49" s="213">
        <v>45232.604166666701</v>
      </c>
      <c r="N49" s="204" t="s">
        <v>654</v>
      </c>
      <c r="O49" s="204" t="s">
        <v>656</v>
      </c>
      <c r="P49" s="204" t="s">
        <v>660</v>
      </c>
    </row>
    <row r="50" spans="2:16" ht="14.5" x14ac:dyDescent="0.35">
      <c r="B50" s="310">
        <v>37</v>
      </c>
      <c r="C50" s="211" t="s">
        <v>720</v>
      </c>
      <c r="D50" s="212" t="s">
        <v>37</v>
      </c>
      <c r="E50" s="212" t="s">
        <v>38</v>
      </c>
      <c r="F50" s="212" t="s">
        <v>39</v>
      </c>
      <c r="G50" s="212" t="s">
        <v>40</v>
      </c>
      <c r="H50" s="212" t="s">
        <v>41</v>
      </c>
      <c r="I50" s="213">
        <v>45232.166666666701</v>
      </c>
      <c r="J50" s="212" t="s">
        <v>51</v>
      </c>
      <c r="K50" s="212" t="s">
        <v>49</v>
      </c>
      <c r="L50" s="213">
        <v>45232.71875</v>
      </c>
      <c r="M50" s="213">
        <v>45232.75</v>
      </c>
      <c r="N50" s="204" t="s">
        <v>654</v>
      </c>
      <c r="O50" s="204" t="s">
        <v>657</v>
      </c>
      <c r="P50" s="204" t="s">
        <v>660</v>
      </c>
    </row>
    <row r="51" spans="2:16" ht="14.5" x14ac:dyDescent="0.35">
      <c r="B51" s="310">
        <v>38</v>
      </c>
      <c r="C51" s="211" t="s">
        <v>721</v>
      </c>
      <c r="D51" s="212" t="s">
        <v>37</v>
      </c>
      <c r="E51" s="212" t="s">
        <v>38</v>
      </c>
      <c r="F51" s="212" t="s">
        <v>39</v>
      </c>
      <c r="G51" s="212" t="s">
        <v>40</v>
      </c>
      <c r="H51" s="212" t="s">
        <v>41</v>
      </c>
      <c r="I51" s="213">
        <v>45233.166666666701</v>
      </c>
      <c r="J51" s="212" t="s">
        <v>67</v>
      </c>
      <c r="K51" s="212" t="s">
        <v>64</v>
      </c>
      <c r="L51" s="213">
        <v>45233.375</v>
      </c>
      <c r="M51" s="213">
        <v>45233.416666666701</v>
      </c>
      <c r="N51" s="204" t="s">
        <v>655</v>
      </c>
      <c r="O51" s="204" t="s">
        <v>659</v>
      </c>
      <c r="P51" s="204" t="s">
        <v>660</v>
      </c>
    </row>
    <row r="52" spans="2:16" ht="14.5" x14ac:dyDescent="0.35">
      <c r="B52" s="310">
        <v>39</v>
      </c>
      <c r="C52" s="211" t="s">
        <v>722</v>
      </c>
      <c r="D52" s="212" t="s">
        <v>37</v>
      </c>
      <c r="E52" s="212" t="s">
        <v>38</v>
      </c>
      <c r="F52" s="212" t="s">
        <v>39</v>
      </c>
      <c r="G52" s="212" t="s">
        <v>40</v>
      </c>
      <c r="H52" s="212" t="s">
        <v>41</v>
      </c>
      <c r="I52" s="213">
        <v>45233.166666666701</v>
      </c>
      <c r="J52" s="212" t="s">
        <v>702</v>
      </c>
      <c r="K52" s="212" t="s">
        <v>64</v>
      </c>
      <c r="L52" s="213">
        <v>45233.375</v>
      </c>
      <c r="M52" s="213">
        <v>45233.416666666701</v>
      </c>
      <c r="N52" s="204" t="s">
        <v>655</v>
      </c>
      <c r="O52" s="204" t="s">
        <v>659</v>
      </c>
      <c r="P52" s="204" t="s">
        <v>660</v>
      </c>
    </row>
    <row r="53" spans="2:16" ht="14.5" x14ac:dyDescent="0.35">
      <c r="B53" s="310">
        <v>40</v>
      </c>
      <c r="C53" s="211" t="s">
        <v>723</v>
      </c>
      <c r="D53" s="212" t="s">
        <v>37</v>
      </c>
      <c r="E53" s="212" t="s">
        <v>38</v>
      </c>
      <c r="F53" s="212" t="s">
        <v>39</v>
      </c>
      <c r="G53" s="212" t="s">
        <v>40</v>
      </c>
      <c r="H53" s="212" t="s">
        <v>41</v>
      </c>
      <c r="I53" s="213">
        <v>45233.166666666701</v>
      </c>
      <c r="J53" s="212" t="s">
        <v>63</v>
      </c>
      <c r="K53" s="212" t="s">
        <v>64</v>
      </c>
      <c r="L53" s="213">
        <v>45233.375</v>
      </c>
      <c r="M53" s="213">
        <v>45233.416666666701</v>
      </c>
      <c r="N53" s="204" t="s">
        <v>655</v>
      </c>
      <c r="O53" s="204" t="s">
        <v>659</v>
      </c>
      <c r="P53" s="204" t="s">
        <v>660</v>
      </c>
    </row>
    <row r="54" spans="2:16" ht="14.5" x14ac:dyDescent="0.35">
      <c r="B54" s="310">
        <v>41</v>
      </c>
      <c r="C54" s="211" t="s">
        <v>724</v>
      </c>
      <c r="D54" s="212" t="s">
        <v>37</v>
      </c>
      <c r="E54" s="212" t="s">
        <v>38</v>
      </c>
      <c r="F54" s="212" t="s">
        <v>39</v>
      </c>
      <c r="G54" s="212" t="s">
        <v>40</v>
      </c>
      <c r="H54" s="212" t="s">
        <v>41</v>
      </c>
      <c r="I54" s="213">
        <v>45233.166666666701</v>
      </c>
      <c r="J54" s="212" t="s">
        <v>51</v>
      </c>
      <c r="K54" s="212" t="s">
        <v>49</v>
      </c>
      <c r="L54" s="213">
        <v>45233.416666666701</v>
      </c>
      <c r="M54" s="213">
        <v>45233.447916666701</v>
      </c>
      <c r="N54" s="204" t="s">
        <v>654</v>
      </c>
      <c r="O54" s="204" t="s">
        <v>657</v>
      </c>
      <c r="P54" s="204" t="s">
        <v>660</v>
      </c>
    </row>
    <row r="55" spans="2:16" ht="14.5" x14ac:dyDescent="0.35">
      <c r="B55" s="310">
        <v>42</v>
      </c>
      <c r="C55" s="211" t="s">
        <v>725</v>
      </c>
      <c r="D55" s="212" t="s">
        <v>37</v>
      </c>
      <c r="E55" s="212" t="s">
        <v>38</v>
      </c>
      <c r="F55" s="212" t="s">
        <v>39</v>
      </c>
      <c r="G55" s="212" t="s">
        <v>40</v>
      </c>
      <c r="H55" s="212" t="s">
        <v>41</v>
      </c>
      <c r="I55" s="213">
        <v>45233.166666666701</v>
      </c>
      <c r="J55" s="212" t="s">
        <v>48</v>
      </c>
      <c r="K55" s="212" t="s">
        <v>49</v>
      </c>
      <c r="L55" s="213">
        <v>45233.416666666701</v>
      </c>
      <c r="M55" s="213">
        <v>45233.447916666701</v>
      </c>
      <c r="N55" s="204" t="s">
        <v>654</v>
      </c>
      <c r="O55" s="204" t="s">
        <v>657</v>
      </c>
      <c r="P55" s="204" t="s">
        <v>660</v>
      </c>
    </row>
    <row r="56" spans="2:16" ht="14.5" x14ac:dyDescent="0.35">
      <c r="B56" s="310">
        <v>43</v>
      </c>
      <c r="C56" s="211" t="s">
        <v>726</v>
      </c>
      <c r="D56" s="212" t="s">
        <v>37</v>
      </c>
      <c r="E56" s="212" t="s">
        <v>38</v>
      </c>
      <c r="F56" s="212" t="s">
        <v>39</v>
      </c>
      <c r="G56" s="212" t="s">
        <v>40</v>
      </c>
      <c r="H56" s="212" t="s">
        <v>41</v>
      </c>
      <c r="I56" s="213">
        <v>45233.166666666701</v>
      </c>
      <c r="J56" s="212" t="s">
        <v>48</v>
      </c>
      <c r="K56" s="212" t="s">
        <v>49</v>
      </c>
      <c r="L56" s="213">
        <v>45233.458333333299</v>
      </c>
      <c r="M56" s="213">
        <v>45233.489583333299</v>
      </c>
      <c r="N56" s="204" t="s">
        <v>654</v>
      </c>
      <c r="O56" s="204" t="s">
        <v>657</v>
      </c>
      <c r="P56" s="204" t="s">
        <v>660</v>
      </c>
    </row>
    <row r="57" spans="2:16" ht="14.5" x14ac:dyDescent="0.35">
      <c r="B57" s="310">
        <v>44</v>
      </c>
      <c r="C57" s="211" t="s">
        <v>727</v>
      </c>
      <c r="D57" s="212" t="s">
        <v>37</v>
      </c>
      <c r="E57" s="212" t="s">
        <v>38</v>
      </c>
      <c r="F57" s="212" t="s">
        <v>39</v>
      </c>
      <c r="G57" s="212" t="s">
        <v>40</v>
      </c>
      <c r="H57" s="212" t="s">
        <v>41</v>
      </c>
      <c r="I57" s="213">
        <v>45233.166666666701</v>
      </c>
      <c r="J57" s="212" t="s">
        <v>51</v>
      </c>
      <c r="K57" s="212" t="s">
        <v>49</v>
      </c>
      <c r="L57" s="213">
        <v>45233.5</v>
      </c>
      <c r="M57" s="213">
        <v>45233.53125</v>
      </c>
      <c r="N57" s="204" t="s">
        <v>654</v>
      </c>
      <c r="O57" s="204" t="s">
        <v>657</v>
      </c>
      <c r="P57" s="204" t="s">
        <v>660</v>
      </c>
    </row>
    <row r="58" spans="2:16" ht="14.5" x14ac:dyDescent="0.35">
      <c r="B58" s="310">
        <v>45</v>
      </c>
      <c r="C58" s="211" t="s">
        <v>728</v>
      </c>
      <c r="D58" s="212" t="s">
        <v>37</v>
      </c>
      <c r="E58" s="212" t="s">
        <v>38</v>
      </c>
      <c r="F58" s="212" t="s">
        <v>39</v>
      </c>
      <c r="G58" s="212" t="s">
        <v>40</v>
      </c>
      <c r="H58" s="212" t="s">
        <v>41</v>
      </c>
      <c r="I58" s="213">
        <v>45233.166666666701</v>
      </c>
      <c r="J58" s="212" t="s">
        <v>48</v>
      </c>
      <c r="K58" s="212" t="s">
        <v>49</v>
      </c>
      <c r="L58" s="213">
        <v>45233.5</v>
      </c>
      <c r="M58" s="213">
        <v>45233.53125</v>
      </c>
      <c r="N58" s="204" t="s">
        <v>654</v>
      </c>
      <c r="O58" s="204" t="s">
        <v>657</v>
      </c>
      <c r="P58" s="204" t="s">
        <v>660</v>
      </c>
    </row>
    <row r="59" spans="2:16" ht="14.5" x14ac:dyDescent="0.35">
      <c r="B59" s="310">
        <v>46</v>
      </c>
      <c r="C59" s="211" t="s">
        <v>729</v>
      </c>
      <c r="D59" s="212" t="s">
        <v>730</v>
      </c>
      <c r="E59" s="212" t="s">
        <v>730</v>
      </c>
      <c r="F59" s="212" t="s">
        <v>731</v>
      </c>
      <c r="G59" s="212" t="s">
        <v>40</v>
      </c>
      <c r="H59" s="212" t="s">
        <v>41</v>
      </c>
      <c r="I59" s="213">
        <v>45234.166666666701</v>
      </c>
      <c r="J59" s="212" t="s">
        <v>63</v>
      </c>
      <c r="K59" s="212" t="s">
        <v>64</v>
      </c>
      <c r="L59" s="213">
        <v>45234.354166666701</v>
      </c>
      <c r="M59" s="213">
        <v>45234.395833333299</v>
      </c>
      <c r="N59" s="204" t="s">
        <v>654</v>
      </c>
      <c r="O59" s="204" t="s">
        <v>659</v>
      </c>
      <c r="P59" s="204" t="s">
        <v>660</v>
      </c>
    </row>
    <row r="60" spans="2:16" ht="14.5" x14ac:dyDescent="0.35">
      <c r="B60" s="310">
        <v>47</v>
      </c>
      <c r="C60" s="211" t="s">
        <v>732</v>
      </c>
      <c r="D60" s="212" t="s">
        <v>730</v>
      </c>
      <c r="E60" s="212" t="s">
        <v>730</v>
      </c>
      <c r="F60" s="212" t="s">
        <v>733</v>
      </c>
      <c r="G60" s="212" t="s">
        <v>40</v>
      </c>
      <c r="H60" s="212" t="s">
        <v>41</v>
      </c>
      <c r="I60" s="213">
        <v>45234.166666666701</v>
      </c>
      <c r="J60" s="212" t="s">
        <v>48</v>
      </c>
      <c r="K60" s="212" t="s">
        <v>49</v>
      </c>
      <c r="L60" s="213">
        <v>45234.354166666701</v>
      </c>
      <c r="M60" s="213">
        <v>45234.385416666701</v>
      </c>
      <c r="N60" s="204" t="s">
        <v>654</v>
      </c>
      <c r="O60" s="204" t="s">
        <v>657</v>
      </c>
      <c r="P60" s="204" t="s">
        <v>660</v>
      </c>
    </row>
    <row r="61" spans="2:16" ht="14.5" x14ac:dyDescent="0.35">
      <c r="B61" s="310">
        <v>48</v>
      </c>
      <c r="C61" s="211" t="s">
        <v>734</v>
      </c>
      <c r="D61" s="212" t="s">
        <v>730</v>
      </c>
      <c r="E61" s="212" t="s">
        <v>730</v>
      </c>
      <c r="F61" s="212" t="s">
        <v>733</v>
      </c>
      <c r="G61" s="212" t="s">
        <v>40</v>
      </c>
      <c r="H61" s="212" t="s">
        <v>41</v>
      </c>
      <c r="I61" s="213">
        <v>45234.166666666701</v>
      </c>
      <c r="J61" s="212" t="s">
        <v>719</v>
      </c>
      <c r="K61" s="212" t="s">
        <v>54</v>
      </c>
      <c r="L61" s="213">
        <v>45234.583333333299</v>
      </c>
      <c r="M61" s="213">
        <v>45234.604166666701</v>
      </c>
      <c r="N61" s="204" t="s">
        <v>654</v>
      </c>
      <c r="O61" s="204" t="s">
        <v>656</v>
      </c>
      <c r="P61" s="204" t="s">
        <v>660</v>
      </c>
    </row>
    <row r="62" spans="2:16" ht="14.5" x14ac:dyDescent="0.35">
      <c r="B62" s="310">
        <v>49</v>
      </c>
      <c r="C62" s="211" t="s">
        <v>735</v>
      </c>
      <c r="D62" s="212" t="s">
        <v>730</v>
      </c>
      <c r="E62" s="212" t="s">
        <v>730</v>
      </c>
      <c r="F62" s="212" t="s">
        <v>733</v>
      </c>
      <c r="G62" s="212" t="s">
        <v>40</v>
      </c>
      <c r="H62" s="212" t="s">
        <v>41</v>
      </c>
      <c r="I62" s="213">
        <v>45236.166666666701</v>
      </c>
      <c r="J62" s="212" t="s">
        <v>711</v>
      </c>
      <c r="K62" s="212" t="s">
        <v>49</v>
      </c>
      <c r="L62" s="213">
        <v>45236.5</v>
      </c>
      <c r="M62" s="213">
        <v>45236.53125</v>
      </c>
      <c r="N62" s="204" t="s">
        <v>654</v>
      </c>
      <c r="O62" s="204" t="s">
        <v>657</v>
      </c>
      <c r="P62" s="204" t="s">
        <v>660</v>
      </c>
    </row>
    <row r="63" spans="2:16" ht="14.5" x14ac:dyDescent="0.35">
      <c r="B63" s="310">
        <v>50</v>
      </c>
      <c r="C63" s="314" t="s">
        <v>736</v>
      </c>
      <c r="D63" s="315" t="s">
        <v>730</v>
      </c>
      <c r="E63" s="315" t="s">
        <v>730</v>
      </c>
      <c r="F63" s="315" t="s">
        <v>737</v>
      </c>
      <c r="G63" s="315" t="s">
        <v>40</v>
      </c>
      <c r="H63" s="315" t="s">
        <v>41</v>
      </c>
      <c r="I63" s="316">
        <v>45236.166666666701</v>
      </c>
      <c r="J63" s="315" t="s">
        <v>63</v>
      </c>
      <c r="K63" s="315" t="s">
        <v>64</v>
      </c>
      <c r="L63" s="316">
        <v>45236.458333333299</v>
      </c>
      <c r="M63" s="316">
        <v>45236.5</v>
      </c>
      <c r="N63" s="204" t="s">
        <v>654</v>
      </c>
      <c r="O63" s="204" t="s">
        <v>659</v>
      </c>
      <c r="P63" s="204" t="s">
        <v>660</v>
      </c>
    </row>
    <row r="64" spans="2:16" ht="14.5" x14ac:dyDescent="0.35">
      <c r="B64" s="310" t="s">
        <v>754</v>
      </c>
      <c r="C64" s="537" t="s">
        <v>755</v>
      </c>
      <c r="D64" s="205" t="s">
        <v>730</v>
      </c>
      <c r="E64" s="205" t="s">
        <v>730</v>
      </c>
      <c r="F64" s="205" t="s">
        <v>733</v>
      </c>
      <c r="G64" s="205" t="s">
        <v>694</v>
      </c>
      <c r="H64" s="205" t="s">
        <v>41</v>
      </c>
      <c r="I64" s="538">
        <v>45237.166666666701</v>
      </c>
      <c r="J64" s="205"/>
      <c r="K64" s="205" t="s">
        <v>64</v>
      </c>
      <c r="L64" s="539">
        <v>45237.5</v>
      </c>
      <c r="M64" s="539">
        <v>45237.541666666701</v>
      </c>
      <c r="N64" s="537" t="s">
        <v>743</v>
      </c>
      <c r="O64" s="537" t="s">
        <v>660</v>
      </c>
      <c r="P64" s="537" t="s">
        <v>660</v>
      </c>
    </row>
    <row r="65" spans="2:16" ht="14.5" x14ac:dyDescent="0.35">
      <c r="B65" s="540" t="s">
        <v>756</v>
      </c>
      <c r="C65" s="537" t="s">
        <v>757</v>
      </c>
      <c r="D65" s="205" t="s">
        <v>730</v>
      </c>
      <c r="E65" s="205" t="s">
        <v>730</v>
      </c>
      <c r="F65" s="205" t="s">
        <v>733</v>
      </c>
      <c r="G65" s="205" t="s">
        <v>40</v>
      </c>
      <c r="H65" s="205" t="s">
        <v>41</v>
      </c>
      <c r="I65" s="538">
        <v>45237.166666666701</v>
      </c>
      <c r="J65" s="205" t="s">
        <v>51</v>
      </c>
      <c r="K65" s="205" t="s">
        <v>49</v>
      </c>
      <c r="L65" s="539">
        <v>45237.625</v>
      </c>
      <c r="M65" s="539">
        <v>45237.65625</v>
      </c>
      <c r="N65" s="537" t="s">
        <v>758</v>
      </c>
      <c r="O65" s="537" t="s">
        <v>657</v>
      </c>
      <c r="P65" s="537" t="s">
        <v>660</v>
      </c>
    </row>
    <row r="66" spans="2:16" ht="14.5" x14ac:dyDescent="0.35">
      <c r="B66" s="310" t="s">
        <v>759</v>
      </c>
      <c r="C66" s="537" t="s">
        <v>760</v>
      </c>
      <c r="D66" s="205" t="s">
        <v>730</v>
      </c>
      <c r="E66" s="541" t="s">
        <v>730</v>
      </c>
      <c r="F66" s="541" t="s">
        <v>749</v>
      </c>
      <c r="G66" s="541" t="s">
        <v>40</v>
      </c>
      <c r="H66" s="541" t="s">
        <v>41</v>
      </c>
      <c r="I66" s="542">
        <v>45237.166666666701</v>
      </c>
      <c r="J66" s="541" t="s">
        <v>51</v>
      </c>
      <c r="K66" s="541" t="s">
        <v>49</v>
      </c>
      <c r="L66" s="539">
        <v>45237.645833333299</v>
      </c>
      <c r="M66" s="539">
        <v>45237.677083333299</v>
      </c>
      <c r="N66" s="537" t="s">
        <v>758</v>
      </c>
      <c r="O66" s="537" t="s">
        <v>657</v>
      </c>
      <c r="P66" s="537" t="s">
        <v>660</v>
      </c>
    </row>
    <row r="67" spans="2:16" ht="14.5" x14ac:dyDescent="0.35">
      <c r="B67" s="310" t="s">
        <v>761</v>
      </c>
      <c r="C67" s="537" t="s">
        <v>762</v>
      </c>
      <c r="D67" s="232" t="s">
        <v>730</v>
      </c>
      <c r="E67" s="543" t="s">
        <v>730</v>
      </c>
      <c r="F67" s="543" t="s">
        <v>733</v>
      </c>
      <c r="G67" s="543" t="s">
        <v>40</v>
      </c>
      <c r="H67" s="543" t="s">
        <v>41</v>
      </c>
      <c r="I67" s="544">
        <v>45238.166666666701</v>
      </c>
      <c r="J67" s="543" t="s">
        <v>51</v>
      </c>
      <c r="K67" s="543" t="s">
        <v>49</v>
      </c>
      <c r="L67" s="545">
        <v>45238.4375</v>
      </c>
      <c r="M67" s="539">
        <v>45238.46875</v>
      </c>
      <c r="N67" s="537" t="s">
        <v>758</v>
      </c>
      <c r="O67" s="537" t="s">
        <v>657</v>
      </c>
      <c r="P67" s="537" t="s">
        <v>660</v>
      </c>
    </row>
    <row r="68" spans="2:16" ht="14.5" x14ac:dyDescent="0.35">
      <c r="B68" s="540" t="s">
        <v>763</v>
      </c>
      <c r="C68" s="537" t="s">
        <v>764</v>
      </c>
      <c r="D68" s="232" t="s">
        <v>730</v>
      </c>
      <c r="E68" s="543" t="s">
        <v>730</v>
      </c>
      <c r="F68" s="543" t="s">
        <v>733</v>
      </c>
      <c r="G68" s="543" t="s">
        <v>40</v>
      </c>
      <c r="H68" s="543" t="s">
        <v>41</v>
      </c>
      <c r="I68" s="544">
        <v>45238.166666666701</v>
      </c>
      <c r="J68" s="543" t="s">
        <v>765</v>
      </c>
      <c r="K68" s="543" t="s">
        <v>43</v>
      </c>
      <c r="L68" s="545">
        <v>45238.583333333299</v>
      </c>
      <c r="M68" s="539">
        <v>45238.604166666701</v>
      </c>
      <c r="N68" s="537" t="s">
        <v>758</v>
      </c>
      <c r="O68" s="204" t="s">
        <v>656</v>
      </c>
      <c r="P68" s="204" t="s">
        <v>660</v>
      </c>
    </row>
    <row r="69" spans="2:16" ht="14.5" x14ac:dyDescent="0.35">
      <c r="B69" s="310" t="s">
        <v>766</v>
      </c>
      <c r="C69" s="537" t="s">
        <v>767</v>
      </c>
      <c r="D69" s="232" t="s">
        <v>730</v>
      </c>
      <c r="E69" s="543" t="s">
        <v>730</v>
      </c>
      <c r="F69" s="543" t="s">
        <v>733</v>
      </c>
      <c r="G69" s="543" t="s">
        <v>40</v>
      </c>
      <c r="H69" s="543" t="s">
        <v>41</v>
      </c>
      <c r="I69" s="544">
        <v>45238.166666666701</v>
      </c>
      <c r="J69" s="543" t="s">
        <v>700</v>
      </c>
      <c r="K69" s="543" t="s">
        <v>43</v>
      </c>
      <c r="L69" s="545">
        <v>45238.635416666701</v>
      </c>
      <c r="M69" s="539">
        <v>45238.65625</v>
      </c>
      <c r="N69" s="537" t="s">
        <v>758</v>
      </c>
      <c r="O69" s="204" t="s">
        <v>656</v>
      </c>
      <c r="P69" s="204" t="s">
        <v>660</v>
      </c>
    </row>
    <row r="70" spans="2:16" ht="14.5" x14ac:dyDescent="0.35">
      <c r="B70" s="310" t="s">
        <v>768</v>
      </c>
      <c r="C70" s="537" t="s">
        <v>769</v>
      </c>
      <c r="D70" s="232" t="s">
        <v>730</v>
      </c>
      <c r="E70" s="543" t="s">
        <v>730</v>
      </c>
      <c r="F70" s="543" t="s">
        <v>733</v>
      </c>
      <c r="G70" s="543" t="s">
        <v>770</v>
      </c>
      <c r="H70" s="543" t="s">
        <v>41</v>
      </c>
      <c r="I70" s="544">
        <v>45239.166666666701</v>
      </c>
      <c r="J70" s="543" t="s">
        <v>48</v>
      </c>
      <c r="K70" s="543" t="s">
        <v>49</v>
      </c>
      <c r="L70" s="545">
        <v>45239.583333333299</v>
      </c>
      <c r="M70" s="539">
        <v>45239.583333333299</v>
      </c>
      <c r="N70" s="537" t="s">
        <v>771</v>
      </c>
      <c r="O70" s="537" t="s">
        <v>657</v>
      </c>
      <c r="P70" s="204" t="s">
        <v>660</v>
      </c>
    </row>
    <row r="71" spans="2:16" ht="14.5" x14ac:dyDescent="0.35">
      <c r="B71" s="540" t="s">
        <v>772</v>
      </c>
      <c r="C71" s="537" t="s">
        <v>773</v>
      </c>
      <c r="D71" s="232" t="s">
        <v>730</v>
      </c>
      <c r="E71" s="543" t="s">
        <v>730</v>
      </c>
      <c r="F71" s="543" t="s">
        <v>750</v>
      </c>
      <c r="G71" s="543" t="s">
        <v>40</v>
      </c>
      <c r="H71" s="543" t="s">
        <v>41</v>
      </c>
      <c r="I71" s="544">
        <v>45240.166666666701</v>
      </c>
      <c r="J71" s="543" t="s">
        <v>63</v>
      </c>
      <c r="K71" s="543" t="s">
        <v>64</v>
      </c>
      <c r="L71" s="545">
        <v>45240.354166666701</v>
      </c>
      <c r="M71" s="539">
        <v>45240.354166666701</v>
      </c>
      <c r="N71" s="537" t="s">
        <v>771</v>
      </c>
      <c r="O71" s="204" t="s">
        <v>659</v>
      </c>
      <c r="P71" s="204" t="s">
        <v>660</v>
      </c>
    </row>
    <row r="72" spans="2:16" ht="14.5" x14ac:dyDescent="0.35">
      <c r="B72" s="310" t="s">
        <v>774</v>
      </c>
      <c r="C72" s="537" t="s">
        <v>775</v>
      </c>
      <c r="D72" s="232" t="s">
        <v>730</v>
      </c>
      <c r="E72" s="543" t="s">
        <v>730</v>
      </c>
      <c r="F72" s="543" t="s">
        <v>751</v>
      </c>
      <c r="G72" s="543" t="s">
        <v>40</v>
      </c>
      <c r="H72" s="543" t="s">
        <v>41</v>
      </c>
      <c r="I72" s="544">
        <v>45241.166666666701</v>
      </c>
      <c r="J72" s="543" t="s">
        <v>48</v>
      </c>
      <c r="K72" s="543" t="s">
        <v>49</v>
      </c>
      <c r="L72" s="545">
        <v>45241.354166666701</v>
      </c>
      <c r="M72" s="539">
        <v>45241.354166666701</v>
      </c>
      <c r="N72" s="537" t="s">
        <v>771</v>
      </c>
      <c r="O72" s="537" t="s">
        <v>657</v>
      </c>
      <c r="P72" s="204" t="s">
        <v>660</v>
      </c>
    </row>
    <row r="73" spans="2:16" ht="14.5" x14ac:dyDescent="0.35">
      <c r="B73" s="310" t="s">
        <v>776</v>
      </c>
      <c r="C73" s="546" t="s">
        <v>777</v>
      </c>
      <c r="D73" s="232" t="s">
        <v>730</v>
      </c>
      <c r="E73" s="543" t="s">
        <v>730</v>
      </c>
      <c r="F73" s="543" t="s">
        <v>733</v>
      </c>
      <c r="G73" s="543" t="s">
        <v>40</v>
      </c>
      <c r="H73" s="543" t="s">
        <v>41</v>
      </c>
      <c r="I73" s="544">
        <v>45242.166666666701</v>
      </c>
      <c r="J73" s="543" t="s">
        <v>778</v>
      </c>
      <c r="K73" s="543" t="s">
        <v>43</v>
      </c>
      <c r="L73" s="545">
        <v>45242.625</v>
      </c>
      <c r="M73" s="539">
        <v>45242.425925925898</v>
      </c>
      <c r="N73" s="537" t="s">
        <v>771</v>
      </c>
      <c r="O73" s="204" t="s">
        <v>656</v>
      </c>
      <c r="P73" s="204" t="s">
        <v>660</v>
      </c>
    </row>
    <row r="74" spans="2:16" ht="14.5" x14ac:dyDescent="0.35">
      <c r="B74" s="540" t="s">
        <v>779</v>
      </c>
      <c r="C74" s="546" t="s">
        <v>780</v>
      </c>
      <c r="D74" s="232" t="s">
        <v>730</v>
      </c>
      <c r="E74" s="543" t="s">
        <v>730</v>
      </c>
      <c r="F74" s="543" t="s">
        <v>752</v>
      </c>
      <c r="G74" s="543" t="s">
        <v>40</v>
      </c>
      <c r="H74" s="543" t="s">
        <v>41</v>
      </c>
      <c r="I74" s="544">
        <v>45242.166666666701</v>
      </c>
      <c r="J74" s="543" t="s">
        <v>48</v>
      </c>
      <c r="K74" s="543" t="s">
        <v>49</v>
      </c>
      <c r="L74" s="545">
        <v>45242.625</v>
      </c>
      <c r="M74" s="539">
        <v>45242.4385763889</v>
      </c>
      <c r="N74" s="537" t="s">
        <v>771</v>
      </c>
      <c r="O74" s="537" t="s">
        <v>657</v>
      </c>
      <c r="P74" s="204" t="s">
        <v>660</v>
      </c>
    </row>
    <row r="75" spans="2:16" ht="14.5" x14ac:dyDescent="0.35">
      <c r="B75" s="310" t="s">
        <v>781</v>
      </c>
      <c r="C75" s="546" t="s">
        <v>782</v>
      </c>
      <c r="D75" s="232" t="s">
        <v>730</v>
      </c>
      <c r="E75" s="543" t="s">
        <v>730</v>
      </c>
      <c r="F75" s="543" t="s">
        <v>751</v>
      </c>
      <c r="G75" s="543" t="s">
        <v>40</v>
      </c>
      <c r="H75" s="543" t="s">
        <v>41</v>
      </c>
      <c r="I75" s="544">
        <v>45242.166666666701</v>
      </c>
      <c r="J75" s="543" t="s">
        <v>778</v>
      </c>
      <c r="K75" s="543" t="s">
        <v>43</v>
      </c>
      <c r="L75" s="545">
        <v>45242.645833333299</v>
      </c>
      <c r="M75" s="539">
        <v>45242.464085648098</v>
      </c>
      <c r="N75" s="537" t="s">
        <v>771</v>
      </c>
      <c r="O75" s="204" t="s">
        <v>656</v>
      </c>
      <c r="P75" s="204" t="s">
        <v>660</v>
      </c>
    </row>
    <row r="76" spans="2:16" ht="14.5" x14ac:dyDescent="0.35">
      <c r="B76" s="310" t="s">
        <v>783</v>
      </c>
      <c r="C76" s="546" t="s">
        <v>784</v>
      </c>
      <c r="D76" s="232" t="s">
        <v>730</v>
      </c>
      <c r="E76" s="543" t="s">
        <v>730</v>
      </c>
      <c r="F76" s="543" t="s">
        <v>733</v>
      </c>
      <c r="G76" s="543" t="s">
        <v>40</v>
      </c>
      <c r="H76" s="543" t="s">
        <v>41</v>
      </c>
      <c r="I76" s="544">
        <v>45244.166666666701</v>
      </c>
      <c r="J76" s="543" t="s">
        <v>42</v>
      </c>
      <c r="K76" s="543" t="s">
        <v>43</v>
      </c>
      <c r="L76" s="545">
        <v>45244.4375</v>
      </c>
      <c r="M76" s="539" t="s">
        <v>785</v>
      </c>
      <c r="N76" s="537" t="s">
        <v>771</v>
      </c>
      <c r="O76" s="204" t="s">
        <v>656</v>
      </c>
      <c r="P76" s="204" t="s">
        <v>660</v>
      </c>
    </row>
    <row r="77" spans="2:16" ht="14.5" x14ac:dyDescent="0.35">
      <c r="B77" s="540" t="s">
        <v>786</v>
      </c>
      <c r="C77" s="537" t="s">
        <v>787</v>
      </c>
      <c r="D77" s="547" t="s">
        <v>730</v>
      </c>
      <c r="E77" s="548" t="s">
        <v>730</v>
      </c>
      <c r="F77" s="548" t="s">
        <v>753</v>
      </c>
      <c r="G77" s="548" t="s">
        <v>40</v>
      </c>
      <c r="H77" s="548" t="s">
        <v>41</v>
      </c>
      <c r="I77" s="549">
        <v>45244.166666666701</v>
      </c>
      <c r="J77" s="548" t="s">
        <v>788</v>
      </c>
      <c r="K77" s="548" t="s">
        <v>704</v>
      </c>
      <c r="L77" s="550">
        <v>45244.6875</v>
      </c>
      <c r="M77" s="551" t="s">
        <v>789</v>
      </c>
      <c r="N77" s="537" t="s">
        <v>790</v>
      </c>
      <c r="O77" s="537" t="s">
        <v>791</v>
      </c>
      <c r="P77" s="204" t="s">
        <v>660</v>
      </c>
    </row>
    <row r="78" spans="2:16" ht="14.5" x14ac:dyDescent="0.35">
      <c r="B78" s="310" t="s">
        <v>792</v>
      </c>
      <c r="C78" s="537" t="s">
        <v>793</v>
      </c>
      <c r="D78" s="547" t="s">
        <v>730</v>
      </c>
      <c r="E78" s="548" t="s">
        <v>730</v>
      </c>
      <c r="F78" s="548" t="s">
        <v>752</v>
      </c>
      <c r="G78" s="548" t="s">
        <v>40</v>
      </c>
      <c r="H78" s="548" t="s">
        <v>41</v>
      </c>
      <c r="I78" s="549">
        <v>45244.166666666701</v>
      </c>
      <c r="J78" s="548" t="s">
        <v>794</v>
      </c>
      <c r="K78" s="548" t="s">
        <v>54</v>
      </c>
      <c r="L78" s="550">
        <v>45244.635416666701</v>
      </c>
      <c r="M78" s="551" t="s">
        <v>795</v>
      </c>
      <c r="N78" s="537" t="s">
        <v>771</v>
      </c>
      <c r="O78" s="204" t="s">
        <v>656</v>
      </c>
      <c r="P78" s="204" t="s">
        <v>660</v>
      </c>
    </row>
    <row r="79" spans="2:16" ht="14.5" x14ac:dyDescent="0.35">
      <c r="B79" s="310" t="s">
        <v>796</v>
      </c>
      <c r="C79" s="537" t="s">
        <v>797</v>
      </c>
      <c r="D79" s="547" t="s">
        <v>730</v>
      </c>
      <c r="E79" s="548" t="s">
        <v>730</v>
      </c>
      <c r="F79" s="548" t="s">
        <v>752</v>
      </c>
      <c r="G79" s="548" t="s">
        <v>40</v>
      </c>
      <c r="H79" s="548" t="s">
        <v>41</v>
      </c>
      <c r="I79" s="549">
        <v>45244.166666666701</v>
      </c>
      <c r="J79" s="548" t="s">
        <v>798</v>
      </c>
      <c r="K79" s="548" t="s">
        <v>54</v>
      </c>
      <c r="L79" s="550">
        <v>45244.666666666701</v>
      </c>
      <c r="M79" s="551" t="s">
        <v>799</v>
      </c>
      <c r="N79" s="537" t="s">
        <v>771</v>
      </c>
      <c r="O79" s="204" t="s">
        <v>656</v>
      </c>
      <c r="P79" s="204" t="s">
        <v>660</v>
      </c>
    </row>
    <row r="80" spans="2:16" ht="14.5" x14ac:dyDescent="0.35">
      <c r="B80" s="540" t="s">
        <v>800</v>
      </c>
      <c r="C80" s="537" t="s">
        <v>801</v>
      </c>
      <c r="D80" s="547" t="s">
        <v>730</v>
      </c>
      <c r="E80" s="548" t="s">
        <v>730</v>
      </c>
      <c r="F80" s="548" t="s">
        <v>753</v>
      </c>
      <c r="G80" s="548" t="s">
        <v>40</v>
      </c>
      <c r="H80" s="548" t="s">
        <v>41</v>
      </c>
      <c r="I80" s="549">
        <v>45245.166666666701</v>
      </c>
      <c r="J80" s="548" t="s">
        <v>802</v>
      </c>
      <c r="K80" s="548" t="s">
        <v>49</v>
      </c>
      <c r="L80" s="550">
        <v>45245.416666666701</v>
      </c>
      <c r="M80" s="551" t="s">
        <v>803</v>
      </c>
      <c r="N80" s="537" t="s">
        <v>771</v>
      </c>
      <c r="O80" s="537" t="s">
        <v>657</v>
      </c>
      <c r="P80" s="204" t="s">
        <v>660</v>
      </c>
    </row>
    <row r="81" spans="2:16" ht="14.5" x14ac:dyDescent="0.35">
      <c r="B81" s="310" t="s">
        <v>804</v>
      </c>
      <c r="C81" s="537" t="s">
        <v>805</v>
      </c>
      <c r="D81" s="547" t="s">
        <v>730</v>
      </c>
      <c r="E81" s="548" t="s">
        <v>730</v>
      </c>
      <c r="F81" s="548" t="s">
        <v>753</v>
      </c>
      <c r="G81" s="548" t="s">
        <v>40</v>
      </c>
      <c r="H81" s="548" t="s">
        <v>41</v>
      </c>
      <c r="I81" s="549">
        <v>45245.166666666701</v>
      </c>
      <c r="J81" s="548" t="s">
        <v>806</v>
      </c>
      <c r="K81" s="548" t="s">
        <v>49</v>
      </c>
      <c r="L81" s="550">
        <v>45245.416666666701</v>
      </c>
      <c r="M81" s="551" t="s">
        <v>803</v>
      </c>
      <c r="N81" s="537" t="s">
        <v>771</v>
      </c>
      <c r="O81" s="537" t="s">
        <v>657</v>
      </c>
      <c r="P81" s="204" t="s">
        <v>660</v>
      </c>
    </row>
    <row r="82" spans="2:16" ht="14.5" x14ac:dyDescent="0.35">
      <c r="B82" s="310" t="s">
        <v>807</v>
      </c>
      <c r="C82" s="552" t="s">
        <v>808</v>
      </c>
      <c r="D82" s="553" t="s">
        <v>730</v>
      </c>
      <c r="E82" s="548" t="s">
        <v>730</v>
      </c>
      <c r="F82" s="548" t="s">
        <v>733</v>
      </c>
      <c r="G82" s="548" t="s">
        <v>694</v>
      </c>
      <c r="H82" s="548" t="s">
        <v>41</v>
      </c>
      <c r="I82" s="549">
        <v>45245.166666666701</v>
      </c>
      <c r="J82" s="548"/>
      <c r="K82" s="548" t="s">
        <v>64</v>
      </c>
      <c r="L82" s="554">
        <v>45245.5</v>
      </c>
      <c r="M82" s="555" t="s">
        <v>809</v>
      </c>
      <c r="N82" s="552" t="s">
        <v>743</v>
      </c>
      <c r="O82" s="552" t="s">
        <v>660</v>
      </c>
      <c r="P82" s="204" t="s">
        <v>660</v>
      </c>
    </row>
  </sheetData>
  <mergeCells count="4">
    <mergeCell ref="N12:P12"/>
    <mergeCell ref="D1:I2"/>
    <mergeCell ref="C6:P8"/>
    <mergeCell ref="C9:P9"/>
  </mergeCells>
  <dataValidations count="15">
    <dataValidation allowBlank="1" showInputMessage="1" showErrorMessage="1" error=" " promptTitle="Lookup" prompt="This DMS Booking record must already exist in Microsoft Dynamics 365 or in this source file." sqref="C14:C41 C43:C82" xr:uid="{5C8B63CE-8425-4AA0-853F-E5ADB158C71C}"/>
    <dataValidation allowBlank="1" showInputMessage="1" showErrorMessage="1" error=" " promptTitle="Lookup" prompt="This Area / Zone record must already exist in Microsoft Dynamics 365 or in this source file." sqref="D14:D41 D43:D66" xr:uid="{E413C466-51B7-474C-90EA-9250CA1DC556}"/>
    <dataValidation allowBlank="1" showInputMessage="1" showErrorMessage="1" error=" " promptTitle="Lookup" prompt="This Venue record must already exist in Microsoft Dynamics 365 or in this source file." sqref="E14:E41 E43:E70 D67:D70 D71:E82" xr:uid="{6B32B97A-9183-47D9-9A09-3BA0A7293877}"/>
    <dataValidation allowBlank="1" showInputMessage="1" showErrorMessage="1" error=" " promptTitle="Lookup" prompt="This Delivery / Pickup Location record must already exist in Microsoft Dynamics 365 or in this source file." sqref="F14:F41 F43:F82" xr:uid="{23B18B64-6ABC-40B0-9196-65ECABDAFDF2}"/>
    <dataValidation type="date" operator="greaterThanOrEqual" allowBlank="1" showInputMessage="1" showErrorMessage="1" errorTitle="Invalid Date" error="Delivery Date (DMS Booking) (DMS Booking) must be in the correct date format." promptTitle="Date" prompt=" " sqref="I14:I41 I43:I82" xr:uid="{53224646-C3AA-4393-B1A7-A98D5583CAF3}">
      <formula1>1</formula1>
    </dataValidation>
    <dataValidation allowBlank="1" showInputMessage="1" showErrorMessage="1" error=" " promptTitle="Lookup" prompt="This License Plate Info (DMS Booking) (DMS Booking) record must already exist in Microsoft Dynamics 365 or in this source file." sqref="J14:J41 J43:J82" xr:uid="{9121E816-BFE7-4EBA-8DDB-40EACC1A3965}"/>
    <dataValidation allowBlank="1" showInputMessage="1" showErrorMessage="1" error=" " promptTitle="Lookup" prompt="This Vehicle Type (DMS Booking) (DMS Booking) record must already exist in Microsoft Dynamics 365 or in this source file." sqref="K14:K41 K43:K82" xr:uid="{C8F6C13F-5060-4077-A99A-A5D79B1C4EE4}"/>
    <dataValidation type="textLength" operator="lessThanOrEqual" allowBlank="1" showInputMessage="1" showErrorMessage="1" errorTitle="Length Exceeded" error="This value must be less than or equal to 100 characters long." promptTitle="Text" prompt="Maximum Length: 100 characters." sqref="H15:H41 H43:H70 H73:H82" xr:uid="{1C39FD4C-C98A-4BE1-B71C-03F31C14C224}">
      <formula1>100</formula1>
    </dataValidation>
    <dataValidation type="date" operator="greaterThanOrEqual" allowBlank="1" showInputMessage="1" showErrorMessage="1" errorTitle="Invalid Date" error="To must be in the correct date and time format." promptTitle="Date and time" prompt=" " sqref="M15:M16 M18:M41 M43:M69" xr:uid="{D5BDF19B-E8EF-4A57-A944-D302DEDE4165}">
      <formula1>1</formula1>
    </dataValidation>
    <dataValidation type="date" operator="greaterThanOrEqual" allowBlank="1" showInputMessage="1" showErrorMessage="1" errorTitle="Invalid Date" error="From must be in the correct date and time format." promptTitle="Date and time" prompt=" " sqref="L15:L16 L18:L41 L43:L82 M70:M72" xr:uid="{FF774197-AC4A-430A-8F65-E55D1B05E780}">
      <formula1>1</formula1>
    </dataValidation>
    <dataValidation allowBlank="1" showInputMessage="1" showErrorMessage="1" error=" " promptTitle="Lookup" prompt="This Delivery To Time (DMS Booking) (DMS Booking) record must already exist in Microsoft Dynamics 365 or in this source file." sqref="M14 M17 M76:M82" xr:uid="{E7EF7E8A-4ADD-44C1-AE93-1537B8EACE68}"/>
    <dataValidation allowBlank="1" showInputMessage="1" showErrorMessage="1" error=" " promptTitle="Lookup" prompt="This Delivery From Time (DMS Booking) (DMS Booking) record must already exist in Microsoft Dynamics 365 or in this source file." sqref="L14 L17" xr:uid="{E92AC60F-E9D5-4FF8-A8BD-A55F0E09E264}"/>
    <dataValidation allowBlank="1" showInputMessage="1" showErrorMessage="1" error=" " promptTitle="Lookup" prompt="This Delivery Company (DMS Booking) (DMS Booking) record must already exist in Microsoft Dynamics 365 or in this source file." sqref="H14" xr:uid="{BF590A28-034A-4129-B21A-13C2A84AFCF9}"/>
    <dataValidation type="date" operator="greaterThanOrEqual" allowBlank="1" showInputMessage="1" showErrorMessage="1" errorTitle="Invalid Date" error="(Do Not Modify) Modified On must be in the correct date and time format." promptTitle="Date and time" prompt=" " sqref="M73:M75" xr:uid="{8F1E90CC-E6CD-4EF5-A934-0670CCC2336D}">
      <formula1>1</formula1>
    </dataValidation>
    <dataValidation allowBlank="1" showInputMessage="1" showErrorMessage="1" error=" " promptTitle="Lookup" prompt="This Account (DMS Booking) (DMS Booking) record must already exist in Microsoft Dynamics 365 or in this source file." sqref="H71:H72" xr:uid="{FF453D21-8D4A-4650-BE98-8E8F768DA119}"/>
  </dataValidation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EAA3-B8E2-4F0E-9817-F4F7D77A541F}">
  <sheetPr>
    <outlinePr summaryBelow="0" summaryRight="0"/>
  </sheetPr>
  <dimension ref="B1:W66"/>
  <sheetViews>
    <sheetView showGridLines="0" topLeftCell="B1" zoomScale="60" zoomScaleNormal="60" workbookViewId="0">
      <selection activeCell="Q34" sqref="Q34"/>
    </sheetView>
  </sheetViews>
  <sheetFormatPr defaultColWidth="12.7265625" defaultRowHeight="15.75" customHeight="1" x14ac:dyDescent="0.25"/>
  <cols>
    <col min="1" max="1" width="12.7265625" style="80"/>
    <col min="2" max="2" width="20" style="80" customWidth="1"/>
    <col min="3" max="3" width="32.54296875" style="80" customWidth="1"/>
    <col min="4" max="4" width="22.453125" style="2" customWidth="1"/>
    <col min="5" max="5" width="35.7265625" style="80" customWidth="1"/>
    <col min="6" max="6" width="38.1796875" style="80" customWidth="1"/>
    <col min="7" max="7" width="24.26953125" style="80" customWidth="1"/>
    <col min="8" max="8" width="15.54296875" style="80" customWidth="1"/>
    <col min="9" max="21" width="12.7265625" style="80"/>
    <col min="22" max="22" width="12.7265625" style="2"/>
    <col min="23" max="16384" width="12.7265625" style="80"/>
  </cols>
  <sheetData>
    <row r="1" spans="2:23" ht="39" customHeight="1" x14ac:dyDescent="0.25">
      <c r="B1" s="369"/>
      <c r="C1" s="365"/>
      <c r="D1" s="365"/>
      <c r="E1" s="365"/>
      <c r="F1" s="365"/>
      <c r="G1" s="365"/>
    </row>
    <row r="2" spans="2:23" ht="15.75" customHeight="1" x14ac:dyDescent="0.25">
      <c r="B2" s="365"/>
      <c r="C2" s="365"/>
      <c r="D2" s="365"/>
      <c r="E2" s="365"/>
      <c r="F2" s="365"/>
      <c r="G2" s="365"/>
    </row>
    <row r="3" spans="2:23" ht="13.5" customHeight="1" x14ac:dyDescent="0.25">
      <c r="B3" s="9" t="s">
        <v>6</v>
      </c>
      <c r="C3" s="9"/>
      <c r="D3" s="9"/>
      <c r="E3" s="9"/>
      <c r="F3" s="9"/>
      <c r="G3" s="9"/>
      <c r="H3" s="9"/>
      <c r="L3" s="379"/>
      <c r="M3" s="379"/>
      <c r="N3" s="379"/>
      <c r="O3" s="379"/>
      <c r="P3" s="379"/>
      <c r="Q3" s="379"/>
      <c r="R3" s="379"/>
      <c r="S3" s="379"/>
      <c r="T3" s="379"/>
      <c r="U3" s="379"/>
      <c r="V3" s="379"/>
      <c r="W3" s="379"/>
    </row>
    <row r="4" spans="2:23" ht="21" customHeight="1" x14ac:dyDescent="0.25">
      <c r="B4" s="9"/>
      <c r="C4" s="9"/>
      <c r="D4" s="9"/>
      <c r="E4" s="9"/>
      <c r="F4" s="9"/>
      <c r="G4" s="9"/>
      <c r="H4" s="9"/>
      <c r="L4" s="379"/>
      <c r="M4" s="379"/>
      <c r="N4" s="379"/>
      <c r="O4" s="379"/>
      <c r="P4" s="379"/>
      <c r="Q4" s="379"/>
      <c r="R4" s="379"/>
      <c r="S4" s="379"/>
      <c r="T4" s="379"/>
      <c r="U4" s="379"/>
      <c r="V4" s="379"/>
      <c r="W4" s="379"/>
    </row>
    <row r="5" spans="2:23" ht="4.9000000000000004" customHeight="1" x14ac:dyDescent="0.25">
      <c r="B5" s="406"/>
      <c r="C5" s="406"/>
      <c r="D5" s="406"/>
      <c r="E5" s="406"/>
      <c r="F5" s="406"/>
      <c r="G5" s="406"/>
      <c r="H5" s="406"/>
      <c r="L5" s="406"/>
      <c r="M5" s="406"/>
      <c r="N5" s="406"/>
      <c r="O5" s="406"/>
      <c r="P5" s="406"/>
      <c r="Q5" s="406"/>
      <c r="R5" s="406"/>
      <c r="S5" s="406"/>
      <c r="T5" s="406"/>
      <c r="U5" s="406"/>
      <c r="V5" s="406"/>
      <c r="W5" s="406"/>
    </row>
    <row r="6" spans="2:23" ht="15.75" customHeight="1" x14ac:dyDescent="0.25">
      <c r="B6" s="365"/>
      <c r="C6" s="365"/>
      <c r="D6" s="365"/>
      <c r="E6" s="365"/>
      <c r="F6" s="365"/>
      <c r="G6" s="365"/>
    </row>
    <row r="7" spans="2:23" ht="15.75" customHeight="1" x14ac:dyDescent="0.25">
      <c r="B7" s="432" t="s">
        <v>74</v>
      </c>
      <c r="C7" s="432"/>
      <c r="D7" s="80"/>
      <c r="L7" s="432" t="s">
        <v>75</v>
      </c>
      <c r="M7" s="432"/>
      <c r="N7" s="432"/>
    </row>
    <row r="8" spans="2:23" ht="24.65" customHeight="1" x14ac:dyDescent="0.25">
      <c r="B8" s="404" t="s">
        <v>76</v>
      </c>
      <c r="C8" s="405"/>
      <c r="D8" s="405"/>
      <c r="E8" s="405"/>
      <c r="F8" s="405"/>
      <c r="G8" s="405"/>
      <c r="H8" s="106"/>
      <c r="L8" s="404" t="s">
        <v>76</v>
      </c>
      <c r="M8" s="405"/>
      <c r="N8" s="405"/>
      <c r="O8" s="405"/>
      <c r="P8" s="405"/>
      <c r="Q8" s="405"/>
      <c r="R8" s="405"/>
      <c r="S8" s="405"/>
      <c r="T8" s="405"/>
      <c r="U8" s="405"/>
      <c r="V8" s="405"/>
      <c r="W8" s="405"/>
    </row>
    <row r="9" spans="2:23" ht="102.75" customHeight="1" x14ac:dyDescent="0.25">
      <c r="B9" s="408" t="s">
        <v>77</v>
      </c>
      <c r="C9" s="408"/>
      <c r="D9" s="408"/>
      <c r="E9" s="408"/>
      <c r="F9" s="408"/>
      <c r="G9" s="408"/>
      <c r="H9" s="408"/>
      <c r="L9" s="435" t="s">
        <v>650</v>
      </c>
      <c r="M9" s="408"/>
      <c r="N9" s="408"/>
      <c r="O9" s="408"/>
      <c r="P9" s="408"/>
      <c r="Q9" s="408"/>
      <c r="R9" s="408"/>
      <c r="S9" s="408"/>
      <c r="T9" s="408"/>
      <c r="U9" s="408"/>
      <c r="V9" s="408"/>
      <c r="W9" s="408"/>
    </row>
    <row r="10" spans="2:23" ht="30" customHeight="1" x14ac:dyDescent="0.25">
      <c r="B10" s="407"/>
      <c r="C10" s="407"/>
      <c r="D10" s="407"/>
      <c r="E10" s="407"/>
      <c r="F10" s="407"/>
      <c r="G10" s="407"/>
      <c r="H10" s="407"/>
    </row>
    <row r="11" spans="2:23" ht="22.15" customHeight="1" x14ac:dyDescent="0.25">
      <c r="B11" s="23" t="s">
        <v>78</v>
      </c>
      <c r="C11" s="107" t="s">
        <v>79</v>
      </c>
      <c r="D11" s="22"/>
      <c r="E11" s="412" t="s">
        <v>80</v>
      </c>
      <c r="F11" s="413"/>
      <c r="G11" s="413"/>
      <c r="H11" s="414"/>
      <c r="L11" s="411" t="s">
        <v>78</v>
      </c>
      <c r="M11" s="411"/>
      <c r="N11" s="107" t="s">
        <v>79</v>
      </c>
      <c r="O11" s="22"/>
      <c r="P11" s="412" t="s">
        <v>80</v>
      </c>
      <c r="Q11" s="413"/>
      <c r="R11" s="413"/>
      <c r="S11" s="413"/>
      <c r="T11" s="413"/>
      <c r="U11" s="413"/>
      <c r="V11" s="414"/>
      <c r="W11" s="22"/>
    </row>
    <row r="12" spans="2:23" s="81" customFormat="1" ht="35.5" customHeight="1" x14ac:dyDescent="0.25">
      <c r="B12" s="23" t="s">
        <v>81</v>
      </c>
      <c r="C12" s="107" t="s">
        <v>79</v>
      </c>
      <c r="D12" s="22"/>
      <c r="E12" s="429"/>
      <c r="F12" s="430"/>
      <c r="G12" s="430"/>
      <c r="H12" s="431"/>
      <c r="L12" s="411" t="s">
        <v>81</v>
      </c>
      <c r="M12" s="411"/>
      <c r="N12" s="107" t="s">
        <v>79</v>
      </c>
      <c r="O12" s="22"/>
      <c r="P12" s="415"/>
      <c r="Q12" s="416"/>
      <c r="R12" s="416"/>
      <c r="S12" s="416"/>
      <c r="T12" s="416"/>
      <c r="U12" s="416"/>
      <c r="V12" s="417"/>
      <c r="W12" s="22"/>
    </row>
    <row r="13" spans="2:23" s="81" customFormat="1" ht="30" customHeight="1" x14ac:dyDescent="0.25">
      <c r="B13" s="23" t="s">
        <v>82</v>
      </c>
      <c r="C13" s="107" t="s">
        <v>83</v>
      </c>
      <c r="D13" s="22"/>
      <c r="E13" s="418"/>
      <c r="F13" s="419"/>
      <c r="G13" s="419"/>
      <c r="H13" s="420"/>
      <c r="L13" s="411" t="s">
        <v>82</v>
      </c>
      <c r="M13" s="411"/>
      <c r="N13" s="107" t="s">
        <v>79</v>
      </c>
      <c r="O13" s="22"/>
      <c r="P13" s="418"/>
      <c r="Q13" s="419"/>
      <c r="R13" s="419"/>
      <c r="S13" s="419"/>
      <c r="T13" s="419"/>
      <c r="U13" s="419"/>
      <c r="V13" s="420"/>
      <c r="W13" s="22"/>
    </row>
    <row r="14" spans="2:23" s="81" customFormat="1" ht="30" customHeight="1" x14ac:dyDescent="0.25">
      <c r="B14" s="23" t="s">
        <v>84</v>
      </c>
      <c r="C14" s="23" t="s">
        <v>85</v>
      </c>
      <c r="D14" s="22"/>
      <c r="E14" s="421"/>
      <c r="F14" s="422"/>
      <c r="G14" s="422"/>
      <c r="H14" s="423"/>
      <c r="L14" s="411" t="s">
        <v>84</v>
      </c>
      <c r="M14" s="411"/>
      <c r="N14" s="23" t="s">
        <v>86</v>
      </c>
      <c r="O14" s="22"/>
      <c r="P14" s="421"/>
      <c r="Q14" s="422"/>
      <c r="R14" s="422"/>
      <c r="S14" s="422"/>
      <c r="T14" s="422"/>
      <c r="U14" s="422"/>
      <c r="V14" s="423"/>
      <c r="W14" s="22"/>
    </row>
    <row r="15" spans="2:23" s="81" customFormat="1" ht="30" customHeight="1" x14ac:dyDescent="0.25">
      <c r="B15" s="22"/>
      <c r="C15" s="22"/>
      <c r="D15" s="22"/>
      <c r="E15" s="22"/>
      <c r="F15" s="22"/>
      <c r="G15" s="22"/>
      <c r="H15" s="22"/>
      <c r="L15" s="22"/>
      <c r="M15" s="22"/>
      <c r="N15" s="22"/>
      <c r="O15" s="22"/>
      <c r="P15" s="22"/>
      <c r="Q15" s="22"/>
      <c r="R15" s="22"/>
      <c r="S15" s="22"/>
      <c r="T15" s="22"/>
      <c r="U15" s="22"/>
      <c r="V15" s="84"/>
      <c r="W15" s="22"/>
    </row>
    <row r="16" spans="2:23" s="81" customFormat="1" ht="30" customHeight="1" x14ac:dyDescent="0.25">
      <c r="B16" s="22"/>
      <c r="C16" s="22"/>
      <c r="D16" s="22"/>
      <c r="E16" s="22"/>
      <c r="F16" s="22"/>
      <c r="G16" s="22"/>
      <c r="H16" s="22"/>
      <c r="L16" s="22"/>
      <c r="M16" s="22"/>
      <c r="N16" s="22"/>
      <c r="O16" s="22"/>
      <c r="P16" s="22"/>
      <c r="Q16" s="22"/>
      <c r="R16" s="22"/>
      <c r="S16" s="22"/>
      <c r="T16" s="22"/>
      <c r="U16" s="22"/>
      <c r="V16" s="84"/>
      <c r="W16" s="22"/>
    </row>
    <row r="17" spans="2:23" s="81" customFormat="1" ht="30" customHeight="1" x14ac:dyDescent="0.25">
      <c r="B17" s="196" t="s">
        <v>87</v>
      </c>
      <c r="C17" s="410" t="s">
        <v>88</v>
      </c>
      <c r="D17" s="410"/>
      <c r="E17" s="410"/>
      <c r="F17" s="410"/>
      <c r="G17" s="197" t="s">
        <v>89</v>
      </c>
      <c r="H17" s="197" t="s">
        <v>90</v>
      </c>
      <c r="L17" s="424" t="s">
        <v>87</v>
      </c>
      <c r="M17" s="424"/>
      <c r="N17" s="438" t="s">
        <v>88</v>
      </c>
      <c r="O17" s="438"/>
      <c r="P17" s="438"/>
      <c r="Q17" s="438"/>
      <c r="R17" s="424" t="s">
        <v>89</v>
      </c>
      <c r="S17" s="424"/>
      <c r="T17" s="424"/>
      <c r="U17" s="424" t="s">
        <v>90</v>
      </c>
      <c r="V17" s="424"/>
      <c r="W17" s="22"/>
    </row>
    <row r="18" spans="2:23" s="81" customFormat="1" ht="30" customHeight="1" x14ac:dyDescent="0.25">
      <c r="B18" s="108"/>
      <c r="C18" s="409"/>
      <c r="D18" s="409"/>
      <c r="E18" s="409"/>
      <c r="F18" s="409"/>
      <c r="G18" s="108"/>
      <c r="H18" s="108"/>
      <c r="L18" s="425"/>
      <c r="M18" s="425"/>
      <c r="N18" s="425"/>
      <c r="O18" s="425"/>
      <c r="P18" s="425"/>
      <c r="Q18" s="425"/>
      <c r="R18" s="426"/>
      <c r="S18" s="427"/>
      <c r="T18" s="428"/>
      <c r="U18" s="425"/>
      <c r="V18" s="425"/>
      <c r="W18" s="22"/>
    </row>
    <row r="19" spans="2:23" s="81" customFormat="1" ht="30" customHeight="1" x14ac:dyDescent="0.25">
      <c r="B19" s="108"/>
      <c r="C19" s="409"/>
      <c r="D19" s="409"/>
      <c r="E19" s="409"/>
      <c r="F19" s="409"/>
      <c r="G19" s="108"/>
      <c r="H19" s="108"/>
      <c r="L19" s="425"/>
      <c r="M19" s="425"/>
      <c r="N19" s="425"/>
      <c r="O19" s="425"/>
      <c r="P19" s="425"/>
      <c r="Q19" s="425"/>
      <c r="R19" s="426"/>
      <c r="S19" s="427"/>
      <c r="T19" s="428"/>
      <c r="U19" s="425"/>
      <c r="V19" s="425"/>
      <c r="W19" s="22"/>
    </row>
    <row r="20" spans="2:23" s="81" customFormat="1" ht="30" customHeight="1" x14ac:dyDescent="0.25">
      <c r="B20" s="108"/>
      <c r="C20" s="409"/>
      <c r="D20" s="409"/>
      <c r="E20" s="409"/>
      <c r="F20" s="409"/>
      <c r="G20" s="108"/>
      <c r="H20" s="108"/>
      <c r="L20" s="425"/>
      <c r="M20" s="425"/>
      <c r="N20" s="425"/>
      <c r="O20" s="425"/>
      <c r="P20" s="425"/>
      <c r="Q20" s="425"/>
      <c r="R20" s="426"/>
      <c r="S20" s="427"/>
      <c r="T20" s="428"/>
      <c r="U20" s="425"/>
      <c r="V20" s="425"/>
      <c r="W20" s="22"/>
    </row>
    <row r="21" spans="2:23" s="81" customFormat="1" ht="30" customHeight="1" x14ac:dyDescent="0.25">
      <c r="B21" s="22"/>
      <c r="C21" s="22"/>
      <c r="D21" s="22"/>
      <c r="E21" s="22"/>
      <c r="F21" s="22"/>
      <c r="G21" s="22"/>
      <c r="H21" s="22"/>
      <c r="L21" s="22"/>
      <c r="M21" s="22"/>
      <c r="N21" s="22"/>
      <c r="O21" s="22"/>
      <c r="P21" s="22"/>
      <c r="Q21" s="22"/>
      <c r="R21" s="22"/>
      <c r="S21" s="22"/>
      <c r="T21" s="22"/>
      <c r="U21" s="22"/>
      <c r="V21" s="84"/>
      <c r="W21" s="22"/>
    </row>
    <row r="22" spans="2:23" s="81" customFormat="1" ht="30" customHeight="1" x14ac:dyDescent="0.25">
      <c r="B22" s="109"/>
      <c r="C22" s="110"/>
      <c r="D22" s="17"/>
      <c r="E22" s="111"/>
      <c r="F22" s="112"/>
      <c r="G22" s="17"/>
      <c r="H22" s="113"/>
      <c r="L22" s="87"/>
      <c r="M22" s="114"/>
      <c r="N22" s="114"/>
      <c r="O22" s="114"/>
      <c r="P22" s="114"/>
      <c r="Q22" s="114"/>
      <c r="R22" s="114"/>
      <c r="S22" s="114"/>
      <c r="T22" s="114"/>
      <c r="U22" s="114"/>
      <c r="V22" s="88"/>
      <c r="W22" s="89"/>
    </row>
    <row r="23" spans="2:23" s="81" customFormat="1" ht="30" customHeight="1" x14ac:dyDescent="0.25">
      <c r="B23" s="28"/>
      <c r="C23" s="401" t="s">
        <v>91</v>
      </c>
      <c r="D23" s="402"/>
      <c r="E23" s="22"/>
      <c r="F23" s="86" t="s">
        <v>92</v>
      </c>
      <c r="G23" s="115"/>
      <c r="H23" s="29"/>
      <c r="L23" s="24"/>
      <c r="M23" s="22"/>
      <c r="N23" s="22"/>
      <c r="O23" s="22"/>
      <c r="P23" s="22"/>
      <c r="Q23" s="22"/>
      <c r="R23" s="22"/>
      <c r="S23" s="22"/>
      <c r="T23" s="22"/>
      <c r="U23" s="22"/>
      <c r="V23" s="84"/>
      <c r="W23" s="25"/>
    </row>
    <row r="24" spans="2:23" s="81" customFormat="1" ht="30" customHeight="1" x14ac:dyDescent="0.25">
      <c r="B24" s="28"/>
      <c r="C24" s="32"/>
      <c r="D24" s="16"/>
      <c r="E24" s="22"/>
      <c r="F24" s="116"/>
      <c r="G24" s="16"/>
      <c r="H24" s="29"/>
      <c r="L24" s="24"/>
      <c r="M24" s="117" t="s">
        <v>93</v>
      </c>
      <c r="N24" s="118"/>
      <c r="O24" s="118"/>
      <c r="P24" s="118"/>
      <c r="Q24" s="119"/>
      <c r="R24" s="120"/>
      <c r="S24" s="120"/>
      <c r="T24" s="22"/>
      <c r="U24" s="22"/>
      <c r="V24" s="84"/>
      <c r="W24" s="25"/>
    </row>
    <row r="25" spans="2:23" s="81" customFormat="1" ht="30" customHeight="1" x14ac:dyDescent="0.25">
      <c r="B25" s="28"/>
      <c r="C25" s="121" t="s">
        <v>94</v>
      </c>
      <c r="D25" s="16"/>
      <c r="E25" s="22"/>
      <c r="F25" s="121" t="s">
        <v>94</v>
      </c>
      <c r="G25" s="16"/>
      <c r="H25" s="29"/>
      <c r="L25" s="24"/>
      <c r="M25" s="22"/>
      <c r="N25" s="22"/>
      <c r="O25" s="22"/>
      <c r="P25" s="22"/>
      <c r="Q25" s="22"/>
      <c r="R25" s="22"/>
      <c r="S25" s="22"/>
      <c r="T25" s="22"/>
      <c r="U25" s="22"/>
      <c r="V25" s="84"/>
      <c r="W25" s="25"/>
    </row>
    <row r="26" spans="2:23" s="81" customFormat="1" ht="53.25" customHeight="1" thickBot="1" x14ac:dyDescent="0.3">
      <c r="B26" s="28"/>
      <c r="C26" s="122" t="s">
        <v>95</v>
      </c>
      <c r="D26" s="10" t="s">
        <v>96</v>
      </c>
      <c r="E26" s="22"/>
      <c r="F26" s="122" t="s">
        <v>95</v>
      </c>
      <c r="G26" s="10" t="s">
        <v>96</v>
      </c>
      <c r="H26" s="29"/>
      <c r="L26" s="24"/>
      <c r="M26" s="123"/>
      <c r="N26" s="124"/>
      <c r="O26" s="124"/>
      <c r="P26" s="124"/>
      <c r="Q26" s="125"/>
      <c r="R26" s="433" t="s">
        <v>97</v>
      </c>
      <c r="S26" s="434"/>
      <c r="T26" s="434"/>
      <c r="U26" s="402"/>
      <c r="V26" s="436" t="s">
        <v>98</v>
      </c>
      <c r="W26" s="25"/>
    </row>
    <row r="27" spans="2:23" s="81" customFormat="1" ht="118.5" customHeight="1" thickBot="1" x14ac:dyDescent="0.3">
      <c r="B27" s="28"/>
      <c r="C27" s="126" t="s">
        <v>99</v>
      </c>
      <c r="D27" s="127"/>
      <c r="E27" s="22"/>
      <c r="F27" s="126" t="s">
        <v>99</v>
      </c>
      <c r="G27" s="127"/>
      <c r="H27" s="29"/>
      <c r="L27" s="65"/>
      <c r="M27" s="67" t="s">
        <v>100</v>
      </c>
      <c r="N27" s="68" t="s">
        <v>101</v>
      </c>
      <c r="O27" s="69" t="s">
        <v>102</v>
      </c>
      <c r="P27" s="69" t="s">
        <v>103</v>
      </c>
      <c r="Q27" s="69" t="s">
        <v>104</v>
      </c>
      <c r="R27" s="70" t="s">
        <v>105</v>
      </c>
      <c r="S27" s="70" t="s">
        <v>99</v>
      </c>
      <c r="T27" s="70" t="s">
        <v>106</v>
      </c>
      <c r="U27" s="70" t="s">
        <v>107</v>
      </c>
      <c r="V27" s="437"/>
      <c r="W27" s="66"/>
    </row>
    <row r="28" spans="2:23" s="81" customFormat="1" ht="77.25" customHeight="1" thickBot="1" x14ac:dyDescent="0.3">
      <c r="B28" s="28"/>
      <c r="C28" s="137" t="s">
        <v>106</v>
      </c>
      <c r="D28" s="138"/>
      <c r="E28" s="22"/>
      <c r="F28" s="137" t="s">
        <v>106</v>
      </c>
      <c r="G28" s="138"/>
      <c r="H28" s="29"/>
      <c r="L28" s="65"/>
      <c r="M28" s="67"/>
      <c r="N28" s="68"/>
      <c r="O28" s="249"/>
      <c r="P28" s="249"/>
      <c r="Q28" s="249"/>
      <c r="R28" s="68"/>
      <c r="S28" s="68"/>
      <c r="T28" s="70"/>
      <c r="U28" s="70"/>
      <c r="V28" s="250"/>
      <c r="W28" s="66"/>
    </row>
    <row r="29" spans="2:23" s="81" customFormat="1" ht="30" customHeight="1" thickBot="1" x14ac:dyDescent="0.3">
      <c r="B29" s="28"/>
      <c r="C29" s="128" t="s">
        <v>107</v>
      </c>
      <c r="D29" s="129"/>
      <c r="E29" s="22"/>
      <c r="F29" s="128" t="s">
        <v>107</v>
      </c>
      <c r="G29" s="129"/>
      <c r="H29" s="29"/>
      <c r="L29" s="24"/>
      <c r="M29" s="333" t="s">
        <v>746</v>
      </c>
      <c r="N29" s="334" t="s">
        <v>660</v>
      </c>
      <c r="O29" s="334"/>
      <c r="P29" s="334"/>
      <c r="Q29" s="334"/>
      <c r="R29" s="334">
        <v>60</v>
      </c>
      <c r="S29" s="334">
        <v>300</v>
      </c>
      <c r="T29" s="335"/>
      <c r="U29" s="335"/>
      <c r="V29" s="188">
        <f>SUM(R29:U29)</f>
        <v>360</v>
      </c>
      <c r="W29" s="25"/>
    </row>
    <row r="30" spans="2:23" s="81" customFormat="1" ht="30" customHeight="1" thickBot="1" x14ac:dyDescent="0.3">
      <c r="B30" s="28"/>
      <c r="C30" s="122" t="s">
        <v>108</v>
      </c>
      <c r="D30" s="8">
        <f>SUM(D27:D29)</f>
        <v>0</v>
      </c>
      <c r="E30" s="22"/>
      <c r="F30" s="131" t="s">
        <v>108</v>
      </c>
      <c r="G30" s="132">
        <f>SUM(G27:G29)</f>
        <v>0</v>
      </c>
      <c r="H30" s="29"/>
      <c r="L30" s="24"/>
      <c r="M30" s="336" t="s">
        <v>747</v>
      </c>
      <c r="N30" s="330" t="s">
        <v>748</v>
      </c>
      <c r="O30" s="330"/>
      <c r="P30" s="330"/>
      <c r="Q30" s="330"/>
      <c r="R30" s="330">
        <v>0</v>
      </c>
      <c r="S30" s="330">
        <v>0</v>
      </c>
      <c r="T30" s="329"/>
      <c r="U30" s="329"/>
      <c r="V30" s="188">
        <f>SUM(R30:U30)</f>
        <v>0</v>
      </c>
      <c r="W30" s="25"/>
    </row>
    <row r="31" spans="2:23" s="81" customFormat="1" ht="30" customHeight="1" x14ac:dyDescent="0.25">
      <c r="B31" s="28"/>
      <c r="C31" s="32"/>
      <c r="D31" s="16"/>
      <c r="E31" s="22"/>
      <c r="F31" s="135"/>
      <c r="G31" s="136"/>
      <c r="H31" s="29"/>
      <c r="L31" s="24"/>
      <c r="M31" s="133"/>
      <c r="N31" s="134"/>
      <c r="O31" s="134"/>
      <c r="P31" s="134"/>
      <c r="Q31" s="134"/>
      <c r="R31" s="134"/>
      <c r="S31" s="134"/>
      <c r="T31" s="27"/>
      <c r="U31" s="27"/>
      <c r="V31" s="189">
        <f t="shared" ref="V31:V43" si="0">SUM(T31:U31)</f>
        <v>0</v>
      </c>
      <c r="W31" s="25"/>
    </row>
    <row r="32" spans="2:23" s="81" customFormat="1" ht="30" customHeight="1" x14ac:dyDescent="0.25">
      <c r="B32" s="28"/>
      <c r="C32" s="22"/>
      <c r="D32" s="22"/>
      <c r="E32" s="22"/>
      <c r="F32" s="116"/>
      <c r="G32" s="16"/>
      <c r="H32" s="29"/>
      <c r="L32" s="24"/>
      <c r="M32" s="133"/>
      <c r="N32" s="134"/>
      <c r="O32" s="134"/>
      <c r="P32" s="134"/>
      <c r="Q32" s="134"/>
      <c r="R32" s="134"/>
      <c r="S32" s="134"/>
      <c r="T32" s="27"/>
      <c r="U32" s="27"/>
      <c r="V32" s="189">
        <f t="shared" si="0"/>
        <v>0</v>
      </c>
      <c r="W32" s="25"/>
    </row>
    <row r="33" spans="2:23" s="81" customFormat="1" ht="30" customHeight="1" x14ac:dyDescent="0.25">
      <c r="B33" s="28"/>
      <c r="C33" s="401" t="s">
        <v>109</v>
      </c>
      <c r="D33" s="402"/>
      <c r="E33" s="22"/>
      <c r="F33" s="86" t="s">
        <v>110</v>
      </c>
      <c r="G33" s="115"/>
      <c r="H33" s="29"/>
      <c r="L33" s="24"/>
      <c r="M33" s="133"/>
      <c r="N33" s="134"/>
      <c r="O33" s="134"/>
      <c r="P33" s="134"/>
      <c r="Q33" s="134"/>
      <c r="R33" s="134"/>
      <c r="S33" s="134"/>
      <c r="T33" s="27"/>
      <c r="U33" s="27"/>
      <c r="V33" s="189">
        <f t="shared" si="0"/>
        <v>0</v>
      </c>
      <c r="W33" s="25"/>
    </row>
    <row r="34" spans="2:23" s="81" customFormat="1" ht="30" customHeight="1" x14ac:dyDescent="0.25">
      <c r="B34" s="28"/>
      <c r="C34" s="32"/>
      <c r="D34" s="16"/>
      <c r="E34" s="22"/>
      <c r="F34" s="116"/>
      <c r="G34" s="16"/>
      <c r="H34" s="29"/>
      <c r="L34" s="24"/>
      <c r="M34" s="133"/>
      <c r="N34" s="134"/>
      <c r="O34" s="134"/>
      <c r="P34" s="134"/>
      <c r="Q34" s="134"/>
      <c r="R34" s="134"/>
      <c r="S34" s="134"/>
      <c r="T34" s="27"/>
      <c r="U34" s="27"/>
      <c r="V34" s="189">
        <f t="shared" si="0"/>
        <v>0</v>
      </c>
      <c r="W34" s="25"/>
    </row>
    <row r="35" spans="2:23" s="81" customFormat="1" ht="30" customHeight="1" x14ac:dyDescent="0.25">
      <c r="B35" s="28"/>
      <c r="C35" s="121" t="s">
        <v>94</v>
      </c>
      <c r="D35" s="16"/>
      <c r="E35" s="22"/>
      <c r="F35" s="121" t="s">
        <v>94</v>
      </c>
      <c r="G35" s="16"/>
      <c r="H35" s="29"/>
      <c r="L35" s="24"/>
      <c r="M35" s="133"/>
      <c r="N35" s="134"/>
      <c r="O35" s="134"/>
      <c r="P35" s="134"/>
      <c r="Q35" s="134"/>
      <c r="R35" s="134"/>
      <c r="S35" s="134"/>
      <c r="T35" s="27"/>
      <c r="U35" s="27"/>
      <c r="V35" s="189">
        <f t="shared" si="0"/>
        <v>0</v>
      </c>
      <c r="W35" s="25"/>
    </row>
    <row r="36" spans="2:23" s="81" customFormat="1" ht="54.75" customHeight="1" x14ac:dyDescent="0.25">
      <c r="B36" s="28"/>
      <c r="C36" s="122" t="s">
        <v>95</v>
      </c>
      <c r="D36" s="10" t="s">
        <v>96</v>
      </c>
      <c r="E36" s="22"/>
      <c r="F36" s="122" t="s">
        <v>95</v>
      </c>
      <c r="G36" s="10" t="s">
        <v>96</v>
      </c>
      <c r="H36" s="29"/>
      <c r="L36" s="24"/>
      <c r="M36" s="133"/>
      <c r="N36" s="134"/>
      <c r="O36" s="134"/>
      <c r="P36" s="134"/>
      <c r="Q36" s="134"/>
      <c r="R36" s="134"/>
      <c r="S36" s="134"/>
      <c r="T36" s="27"/>
      <c r="U36" s="27"/>
      <c r="V36" s="189">
        <f t="shared" si="0"/>
        <v>0</v>
      </c>
      <c r="W36" s="25"/>
    </row>
    <row r="37" spans="2:23" s="81" customFormat="1" ht="30" customHeight="1" x14ac:dyDescent="0.25">
      <c r="B37" s="28"/>
      <c r="C37" s="126" t="s">
        <v>106</v>
      </c>
      <c r="D37" s="127"/>
      <c r="E37" s="22"/>
      <c r="F37" s="126" t="s">
        <v>106</v>
      </c>
      <c r="G37" s="127"/>
      <c r="H37" s="29"/>
      <c r="L37" s="24"/>
      <c r="M37" s="133"/>
      <c r="N37" s="134"/>
      <c r="O37" s="134"/>
      <c r="P37" s="134"/>
      <c r="Q37" s="134"/>
      <c r="R37" s="134"/>
      <c r="S37" s="134"/>
      <c r="T37" s="27"/>
      <c r="U37" s="27"/>
      <c r="V37" s="189">
        <f t="shared" si="0"/>
        <v>0</v>
      </c>
      <c r="W37" s="25"/>
    </row>
    <row r="38" spans="2:23" s="81" customFormat="1" ht="30" customHeight="1" x14ac:dyDescent="0.25">
      <c r="B38" s="28"/>
      <c r="C38" s="128" t="s">
        <v>107</v>
      </c>
      <c r="D38" s="129"/>
      <c r="E38" s="22"/>
      <c r="F38" s="137" t="s">
        <v>107</v>
      </c>
      <c r="G38" s="138"/>
      <c r="H38" s="29"/>
      <c r="L38" s="24"/>
      <c r="M38" s="133"/>
      <c r="N38" s="134"/>
      <c r="O38" s="134"/>
      <c r="P38" s="134"/>
      <c r="Q38" s="134"/>
      <c r="R38" s="134"/>
      <c r="S38" s="134"/>
      <c r="T38" s="27"/>
      <c r="U38" s="27"/>
      <c r="V38" s="189">
        <f t="shared" si="0"/>
        <v>0</v>
      </c>
      <c r="W38" s="25"/>
    </row>
    <row r="39" spans="2:23" s="81" customFormat="1" ht="30" customHeight="1" x14ac:dyDescent="0.25">
      <c r="B39" s="28"/>
      <c r="C39" s="122" t="s">
        <v>108</v>
      </c>
      <c r="D39" s="8">
        <f>SUM(D37:D38)</f>
        <v>0</v>
      </c>
      <c r="E39" s="22"/>
      <c r="F39" s="131" t="s">
        <v>108</v>
      </c>
      <c r="G39" s="8">
        <f>SUM(G37:G38)</f>
        <v>0</v>
      </c>
      <c r="H39" s="29"/>
      <c r="L39" s="24"/>
      <c r="M39" s="133"/>
      <c r="N39" s="134"/>
      <c r="O39" s="134"/>
      <c r="P39" s="134"/>
      <c r="Q39" s="134"/>
      <c r="R39" s="134"/>
      <c r="S39" s="134"/>
      <c r="T39" s="27"/>
      <c r="U39" s="27"/>
      <c r="V39" s="189">
        <f t="shared" si="0"/>
        <v>0</v>
      </c>
      <c r="W39" s="25"/>
    </row>
    <row r="40" spans="2:23" s="81" customFormat="1" ht="30" customHeight="1" x14ac:dyDescent="0.25">
      <c r="B40" s="28"/>
      <c r="C40" s="403"/>
      <c r="D40" s="403"/>
      <c r="E40" s="22"/>
      <c r="F40" s="24"/>
      <c r="G40" s="22"/>
      <c r="H40" s="29"/>
      <c r="L40" s="24"/>
      <c r="M40" s="133"/>
      <c r="N40" s="134"/>
      <c r="O40" s="134"/>
      <c r="P40" s="134"/>
      <c r="Q40" s="134"/>
      <c r="R40" s="134"/>
      <c r="S40" s="134"/>
      <c r="T40" s="27"/>
      <c r="U40" s="27"/>
      <c r="V40" s="189">
        <f t="shared" si="0"/>
        <v>0</v>
      </c>
      <c r="W40" s="25"/>
    </row>
    <row r="41" spans="2:23" s="81" customFormat="1" ht="30" customHeight="1" x14ac:dyDescent="0.25">
      <c r="B41" s="28"/>
      <c r="C41" s="32"/>
      <c r="D41" s="16"/>
      <c r="E41" s="22"/>
      <c r="F41" s="24"/>
      <c r="G41" s="22"/>
      <c r="H41" s="29"/>
      <c r="L41" s="24"/>
      <c r="M41" s="133"/>
      <c r="N41" s="134"/>
      <c r="O41" s="134"/>
      <c r="P41" s="134"/>
      <c r="Q41" s="134"/>
      <c r="R41" s="134"/>
      <c r="S41" s="134"/>
      <c r="T41" s="27"/>
      <c r="U41" s="27"/>
      <c r="V41" s="189">
        <f t="shared" si="0"/>
        <v>0</v>
      </c>
      <c r="W41" s="25"/>
    </row>
    <row r="42" spans="2:23" s="81" customFormat="1" ht="30" customHeight="1" x14ac:dyDescent="0.25">
      <c r="B42" s="28"/>
      <c r="C42" s="401" t="s">
        <v>111</v>
      </c>
      <c r="D42" s="402"/>
      <c r="E42" s="22"/>
      <c r="F42" s="117" t="s">
        <v>112</v>
      </c>
      <c r="G42" s="11"/>
      <c r="H42" s="29"/>
      <c r="L42" s="24"/>
      <c r="M42" s="133"/>
      <c r="N42" s="134"/>
      <c r="O42" s="134"/>
      <c r="P42" s="134"/>
      <c r="Q42" s="134"/>
      <c r="R42" s="134"/>
      <c r="S42" s="134"/>
      <c r="T42" s="27"/>
      <c r="U42" s="27"/>
      <c r="V42" s="189">
        <f t="shared" si="0"/>
        <v>0</v>
      </c>
      <c r="W42" s="25"/>
    </row>
    <row r="43" spans="2:23" s="81" customFormat="1" ht="30" customHeight="1" x14ac:dyDescent="0.25">
      <c r="B43" s="28"/>
      <c r="C43" s="32"/>
      <c r="D43" s="16"/>
      <c r="E43" s="22"/>
      <c r="F43" s="116"/>
      <c r="G43" s="16"/>
      <c r="H43" s="29"/>
      <c r="L43" s="24"/>
      <c r="M43" s="139"/>
      <c r="N43" s="140"/>
      <c r="O43" s="140"/>
      <c r="P43" s="140"/>
      <c r="Q43" s="140"/>
      <c r="R43" s="140"/>
      <c r="S43" s="140"/>
      <c r="T43" s="141"/>
      <c r="U43" s="141"/>
      <c r="V43" s="190">
        <f t="shared" si="0"/>
        <v>0</v>
      </c>
      <c r="W43" s="25"/>
    </row>
    <row r="44" spans="2:23" s="81" customFormat="1" ht="30" customHeight="1" x14ac:dyDescent="0.25">
      <c r="B44" s="28"/>
      <c r="C44" s="121" t="s">
        <v>94</v>
      </c>
      <c r="D44" s="16"/>
      <c r="E44" s="22"/>
      <c r="F44" s="121" t="s">
        <v>94</v>
      </c>
      <c r="G44" s="16"/>
      <c r="H44" s="29"/>
      <c r="L44" s="24"/>
      <c r="M44" s="22"/>
      <c r="N44" s="22"/>
      <c r="O44" s="22"/>
      <c r="P44" s="22"/>
      <c r="Q44" s="22"/>
      <c r="R44" s="22"/>
      <c r="S44" s="22"/>
      <c r="T44" s="22"/>
      <c r="U44" s="22"/>
      <c r="V44" s="84"/>
      <c r="W44" s="25"/>
    </row>
    <row r="45" spans="2:23" s="81" customFormat="1" ht="64.5" customHeight="1" x14ac:dyDescent="0.25">
      <c r="B45" s="28"/>
      <c r="C45" s="122" t="s">
        <v>95</v>
      </c>
      <c r="D45" s="10" t="s">
        <v>96</v>
      </c>
      <c r="E45" s="22"/>
      <c r="F45" s="122" t="s">
        <v>95</v>
      </c>
      <c r="G45" s="10" t="s">
        <v>96</v>
      </c>
      <c r="H45" s="29"/>
      <c r="L45" s="93"/>
      <c r="M45" s="94"/>
      <c r="N45" s="94"/>
      <c r="O45" s="94"/>
      <c r="P45" s="94"/>
      <c r="Q45" s="94"/>
      <c r="R45" s="94"/>
      <c r="S45" s="94"/>
      <c r="T45" s="94"/>
      <c r="U45" s="94"/>
      <c r="V45" s="95"/>
      <c r="W45" s="96"/>
    </row>
    <row r="46" spans="2:23" s="81" customFormat="1" ht="30" customHeight="1" x14ac:dyDescent="0.25">
      <c r="B46" s="28"/>
      <c r="C46" s="126" t="s">
        <v>99</v>
      </c>
      <c r="D46" s="127"/>
      <c r="E46" s="22"/>
      <c r="F46" s="126" t="s">
        <v>99</v>
      </c>
      <c r="G46" s="127"/>
      <c r="H46" s="29"/>
      <c r="L46" s="22"/>
      <c r="M46" s="22"/>
      <c r="N46" s="22"/>
      <c r="O46" s="22"/>
      <c r="P46" s="22"/>
      <c r="Q46" s="22"/>
      <c r="R46" s="22"/>
      <c r="S46" s="22"/>
      <c r="T46" s="22"/>
      <c r="U46" s="22"/>
      <c r="V46" s="84"/>
      <c r="W46" s="22"/>
    </row>
    <row r="47" spans="2:23" s="81" customFormat="1" ht="30" customHeight="1" x14ac:dyDescent="0.25">
      <c r="B47" s="28"/>
      <c r="C47" s="137" t="s">
        <v>106</v>
      </c>
      <c r="D47" s="138"/>
      <c r="E47" s="22"/>
      <c r="F47" s="137" t="s">
        <v>106</v>
      </c>
      <c r="G47" s="138"/>
      <c r="H47" s="29"/>
      <c r="L47" s="22"/>
      <c r="M47" s="22"/>
      <c r="N47" s="22"/>
      <c r="O47" s="22"/>
      <c r="P47" s="22"/>
      <c r="Q47" s="22"/>
      <c r="R47" s="22"/>
      <c r="S47" s="22"/>
      <c r="T47" s="22"/>
      <c r="U47" s="22"/>
      <c r="V47" s="84"/>
      <c r="W47" s="22"/>
    </row>
    <row r="48" spans="2:23" s="81" customFormat="1" ht="30" customHeight="1" x14ac:dyDescent="0.25">
      <c r="B48" s="28"/>
      <c r="C48" s="137" t="s">
        <v>107</v>
      </c>
      <c r="D48" s="138"/>
      <c r="E48" s="22"/>
      <c r="F48" s="137" t="s">
        <v>107</v>
      </c>
      <c r="G48" s="138"/>
      <c r="H48" s="29"/>
      <c r="V48" s="1"/>
    </row>
    <row r="49" spans="2:22" s="81" customFormat="1" ht="30" customHeight="1" x14ac:dyDescent="0.25">
      <c r="B49" s="28"/>
      <c r="C49" s="122" t="s">
        <v>108</v>
      </c>
      <c r="D49" s="8">
        <f>SUM(D46:D48)</f>
        <v>0</v>
      </c>
      <c r="E49" s="22"/>
      <c r="F49" s="131" t="s">
        <v>108</v>
      </c>
      <c r="G49" s="8">
        <f>SUM(G46:G48)</f>
        <v>0</v>
      </c>
      <c r="H49" s="29"/>
      <c r="V49" s="1"/>
    </row>
    <row r="50" spans="2:22" s="81" customFormat="1" ht="30" customHeight="1" x14ac:dyDescent="0.25">
      <c r="B50" s="28"/>
      <c r="C50" s="142"/>
      <c r="D50" s="18"/>
      <c r="E50" s="22"/>
      <c r="F50" s="135"/>
      <c r="G50" s="18"/>
      <c r="H50" s="29"/>
      <c r="V50" s="1"/>
    </row>
    <row r="51" spans="2:22" s="81" customFormat="1" ht="30" customHeight="1" x14ac:dyDescent="0.25">
      <c r="B51" s="28"/>
      <c r="C51" s="32"/>
      <c r="D51" s="16"/>
      <c r="E51" s="22"/>
      <c r="F51" s="24"/>
      <c r="G51" s="22"/>
      <c r="H51" s="29"/>
      <c r="V51" s="1"/>
    </row>
    <row r="52" spans="2:22" s="81" customFormat="1" ht="30" customHeight="1" x14ac:dyDescent="0.25">
      <c r="B52" s="28"/>
      <c r="C52" s="401" t="s">
        <v>113</v>
      </c>
      <c r="D52" s="402"/>
      <c r="E52" s="22"/>
      <c r="F52" s="24"/>
      <c r="G52" s="22"/>
      <c r="H52" s="29"/>
      <c r="V52" s="1"/>
    </row>
    <row r="53" spans="2:22" s="81" customFormat="1" ht="30" customHeight="1" x14ac:dyDescent="0.25">
      <c r="B53" s="28"/>
      <c r="C53" s="32"/>
      <c r="D53" s="16"/>
      <c r="E53" s="22"/>
      <c r="F53" s="24"/>
      <c r="G53" s="22"/>
      <c r="H53" s="29"/>
      <c r="V53" s="1"/>
    </row>
    <row r="54" spans="2:22" s="81" customFormat="1" ht="30" customHeight="1" x14ac:dyDescent="0.25">
      <c r="B54" s="28"/>
      <c r="C54" s="121" t="s">
        <v>94</v>
      </c>
      <c r="D54" s="16"/>
      <c r="E54" s="22"/>
      <c r="F54" s="24"/>
      <c r="G54" s="22"/>
      <c r="H54" s="29"/>
      <c r="V54" s="1"/>
    </row>
    <row r="55" spans="2:22" s="81" customFormat="1" ht="50.25" customHeight="1" x14ac:dyDescent="0.25">
      <c r="B55" s="28"/>
      <c r="C55" s="122" t="s">
        <v>95</v>
      </c>
      <c r="D55" s="10" t="s">
        <v>96</v>
      </c>
      <c r="E55" s="22"/>
      <c r="F55" s="24"/>
      <c r="G55" s="22"/>
      <c r="H55" s="29"/>
      <c r="V55" s="1"/>
    </row>
    <row r="56" spans="2:22" s="81" customFormat="1" ht="30" customHeight="1" x14ac:dyDescent="0.25">
      <c r="B56" s="28"/>
      <c r="C56" s="126" t="s">
        <v>99</v>
      </c>
      <c r="D56" s="127"/>
      <c r="E56" s="22"/>
      <c r="F56" s="24"/>
      <c r="G56" s="22"/>
      <c r="H56" s="29"/>
      <c r="V56" s="1"/>
    </row>
    <row r="57" spans="2:22" s="81" customFormat="1" ht="30" customHeight="1" x14ac:dyDescent="0.25">
      <c r="B57" s="28"/>
      <c r="C57" s="137" t="s">
        <v>106</v>
      </c>
      <c r="D57" s="138"/>
      <c r="E57" s="22"/>
      <c r="F57" s="24"/>
      <c r="G57" s="22"/>
      <c r="H57" s="29"/>
      <c r="V57" s="1"/>
    </row>
    <row r="58" spans="2:22" s="81" customFormat="1" ht="30" customHeight="1" x14ac:dyDescent="0.25">
      <c r="B58" s="28"/>
      <c r="C58" s="137" t="s">
        <v>107</v>
      </c>
      <c r="D58" s="138"/>
      <c r="E58" s="22"/>
      <c r="F58" s="24"/>
      <c r="G58" s="22"/>
      <c r="H58" s="29"/>
      <c r="V58" s="1"/>
    </row>
    <row r="59" spans="2:22" s="81" customFormat="1" ht="30" customHeight="1" x14ac:dyDescent="0.25">
      <c r="B59" s="28"/>
      <c r="C59" s="122" t="s">
        <v>108</v>
      </c>
      <c r="D59" s="8">
        <f>SUM(D56:D58)</f>
        <v>0</v>
      </c>
      <c r="E59" s="22"/>
      <c r="F59" s="24"/>
      <c r="G59" s="22"/>
      <c r="H59" s="29"/>
      <c r="V59" s="1"/>
    </row>
    <row r="60" spans="2:22" s="81" customFormat="1" ht="30" customHeight="1" x14ac:dyDescent="0.25">
      <c r="B60" s="28"/>
      <c r="C60" s="403"/>
      <c r="D60" s="403"/>
      <c r="E60" s="22"/>
      <c r="F60" s="24"/>
      <c r="G60" s="22"/>
      <c r="H60" s="29"/>
      <c r="V60" s="1"/>
    </row>
    <row r="61" spans="2:22" s="81" customFormat="1" ht="30" customHeight="1" x14ac:dyDescent="0.25">
      <c r="B61" s="28"/>
      <c r="C61" s="143"/>
      <c r="D61" s="16"/>
      <c r="E61" s="22"/>
      <c r="F61" s="24"/>
      <c r="G61" s="22"/>
      <c r="H61" s="29"/>
      <c r="V61" s="1"/>
    </row>
    <row r="62" spans="2:22" s="81" customFormat="1" ht="30" customHeight="1" x14ac:dyDescent="0.25">
      <c r="B62" s="144"/>
      <c r="C62" s="145"/>
      <c r="D62" s="19"/>
      <c r="E62" s="146"/>
      <c r="F62" s="147"/>
      <c r="G62" s="19"/>
      <c r="H62" s="148"/>
      <c r="V62" s="1"/>
    </row>
    <row r="63" spans="2:22" s="81" customFormat="1" ht="30" customHeight="1" x14ac:dyDescent="0.25">
      <c r="B63" s="103"/>
      <c r="C63" s="12"/>
      <c r="D63" s="13"/>
      <c r="E63" s="100"/>
      <c r="F63" s="100"/>
      <c r="G63" s="100"/>
      <c r="V63" s="1"/>
    </row>
    <row r="64" spans="2:22" s="81" customFormat="1" ht="30" customHeight="1" x14ac:dyDescent="0.25">
      <c r="B64" s="101"/>
      <c r="C64" s="14"/>
      <c r="D64" s="15"/>
      <c r="E64" s="102"/>
      <c r="F64" s="102"/>
      <c r="G64" s="102"/>
      <c r="V64" s="1"/>
    </row>
    <row r="65" spans="2:22" s="81" customFormat="1" ht="30" customHeight="1" x14ac:dyDescent="0.25">
      <c r="B65" s="101"/>
      <c r="C65" s="14"/>
      <c r="D65" s="15"/>
      <c r="E65" s="102"/>
      <c r="F65" s="102"/>
      <c r="G65" s="102"/>
      <c r="V65" s="1"/>
    </row>
    <row r="66" spans="2:22" s="81" customFormat="1" ht="15.75" customHeight="1" x14ac:dyDescent="0.25">
      <c r="D66" s="1"/>
      <c r="V66" s="1"/>
    </row>
  </sheetData>
  <protectedRanges>
    <protectedRange algorithmName="SHA-512" hashValue="ZGC+PjBmrcGiXcEeyQ4nFVbpD46W5LLMdry8Z45sCu44i8hpwx1FfJ4yLaReJscU5fwQOtoA9aEIbbu5GbRgaA==" saltValue="3jMsVhlzsf7KqujObqIfbg==" spinCount="100000" sqref="B18:H20 D27:D29 G27:G29 D37:D38 G37:G38 D46:D48 G46:G48 D56:D58" name="Range1" securityDescriptor="O:WDG:WDD:(A;;CC;;;LA)(A;;CC;;;BU)"/>
    <protectedRange algorithmName="SHA-512" hashValue="Ho8bRsktzDZ/R2JOj1wp+0xZw3RU5PhgCkwX27ORfqA1gfC+Glr8jXFT6ogj1BK7i1XlLkHp00O2hyLQB3wCMw==" saltValue="yN/ORT8d0kheCw/e0tABAw==" spinCount="100000" sqref="L18:V20 N31:U43" name="Range1_1" securityDescriptor="O:WDG:WDD:(A;;CC;;;LA)(A;;CC;;;BU)"/>
    <protectedRange algorithmName="SHA-512" hashValue="Ho8bRsktzDZ/R2JOj1wp+0xZw3RU5PhgCkwX27ORfqA1gfC+Glr8jXFT6ogj1BK7i1XlLkHp00O2hyLQB3wCMw==" saltValue="yN/ORT8d0kheCw/e0tABAw==" spinCount="100000" sqref="N29:U30" name="Range1_1_1" securityDescriptor="O:WDG:WDD:(A;;CC;;;LA)(A;;CC;;;BU)"/>
  </protectedRanges>
  <mergeCells count="48">
    <mergeCell ref="R26:U26"/>
    <mergeCell ref="L8:W8"/>
    <mergeCell ref="L9:W9"/>
    <mergeCell ref="L7:N7"/>
    <mergeCell ref="V26:V27"/>
    <mergeCell ref="L19:M19"/>
    <mergeCell ref="N19:Q19"/>
    <mergeCell ref="R19:T19"/>
    <mergeCell ref="U19:V19"/>
    <mergeCell ref="L20:M20"/>
    <mergeCell ref="N20:Q20"/>
    <mergeCell ref="R20:T20"/>
    <mergeCell ref="U20:V20"/>
    <mergeCell ref="L17:M17"/>
    <mergeCell ref="N17:Q17"/>
    <mergeCell ref="R17:T17"/>
    <mergeCell ref="B1:G2"/>
    <mergeCell ref="B6:G6"/>
    <mergeCell ref="E11:H12"/>
    <mergeCell ref="E13:H14"/>
    <mergeCell ref="B7:C7"/>
    <mergeCell ref="L5:W5"/>
    <mergeCell ref="L3:W4"/>
    <mergeCell ref="C17:F17"/>
    <mergeCell ref="C18:F18"/>
    <mergeCell ref="C19:F19"/>
    <mergeCell ref="L11:M11"/>
    <mergeCell ref="P11:V12"/>
    <mergeCell ref="L12:M12"/>
    <mergeCell ref="L13:M13"/>
    <mergeCell ref="P13:V14"/>
    <mergeCell ref="L14:M14"/>
    <mergeCell ref="U17:V17"/>
    <mergeCell ref="L18:M18"/>
    <mergeCell ref="N18:Q18"/>
    <mergeCell ref="R18:T18"/>
    <mergeCell ref="U18:V18"/>
    <mergeCell ref="C52:D52"/>
    <mergeCell ref="C60:D60"/>
    <mergeCell ref="B8:G8"/>
    <mergeCell ref="B5:H5"/>
    <mergeCell ref="B10:H10"/>
    <mergeCell ref="B9:H9"/>
    <mergeCell ref="C20:F20"/>
    <mergeCell ref="C23:D23"/>
    <mergeCell ref="C33:D33"/>
    <mergeCell ref="C40:D40"/>
    <mergeCell ref="C42:D42"/>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DF104-6A01-412A-8AB0-2F9BA7CB7487}">
  <sheetPr>
    <outlinePr summaryBelow="0" summaryRight="0"/>
  </sheetPr>
  <dimension ref="B1:L107"/>
  <sheetViews>
    <sheetView showGridLines="0" tabSelected="1" topLeftCell="A52" zoomScale="70" zoomScaleNormal="70" workbookViewId="0">
      <selection activeCell="E99" sqref="E99"/>
    </sheetView>
  </sheetViews>
  <sheetFormatPr defaultColWidth="12.7265625" defaultRowHeight="15.75" customHeight="1" x14ac:dyDescent="0.25"/>
  <cols>
    <col min="1" max="1" width="12.7265625" style="80"/>
    <col min="2" max="2" width="20" style="80" customWidth="1"/>
    <col min="3" max="3" width="36.453125" style="80" customWidth="1"/>
    <col min="4" max="4" width="16.1796875" style="2" customWidth="1"/>
    <col min="5" max="5" width="35.7265625" style="80" customWidth="1"/>
    <col min="6" max="6" width="38.1796875" style="80" customWidth="1"/>
    <col min="7" max="7" width="24.26953125" style="80" customWidth="1"/>
    <col min="8" max="10" width="12.7265625" style="80"/>
    <col min="11" max="11" width="12.7265625" style="2"/>
    <col min="12" max="16384" width="12.7265625" style="80"/>
  </cols>
  <sheetData>
    <row r="1" spans="2:12" ht="39" customHeight="1" x14ac:dyDescent="0.25">
      <c r="B1" s="369"/>
      <c r="C1" s="365"/>
      <c r="D1" s="365"/>
      <c r="E1" s="365"/>
      <c r="F1" s="365"/>
      <c r="G1" s="365"/>
    </row>
    <row r="2" spans="2:12" ht="15.75" customHeight="1" x14ac:dyDescent="0.25">
      <c r="B2" s="365"/>
      <c r="C2" s="365"/>
      <c r="D2" s="365"/>
      <c r="E2" s="365"/>
      <c r="F2" s="365"/>
      <c r="G2" s="365"/>
    </row>
    <row r="3" spans="2:12" ht="13.5" customHeight="1" x14ac:dyDescent="0.25">
      <c r="B3" s="378" t="s">
        <v>6</v>
      </c>
      <c r="C3" s="378"/>
      <c r="D3" s="378"/>
      <c r="E3" s="378"/>
      <c r="F3" s="378"/>
      <c r="G3" s="378"/>
      <c r="H3" s="378"/>
      <c r="I3" s="378"/>
      <c r="J3" s="378"/>
      <c r="K3" s="378"/>
      <c r="L3" s="378"/>
    </row>
    <row r="4" spans="2:12" ht="21" customHeight="1" x14ac:dyDescent="0.25">
      <c r="B4" s="378"/>
      <c r="C4" s="378"/>
      <c r="D4" s="378"/>
      <c r="E4" s="378"/>
      <c r="F4" s="378"/>
      <c r="G4" s="378"/>
      <c r="H4" s="378"/>
      <c r="I4" s="378"/>
      <c r="J4" s="378"/>
      <c r="K4" s="378"/>
      <c r="L4" s="378"/>
    </row>
    <row r="5" spans="2:12" ht="4.9000000000000004" customHeight="1" x14ac:dyDescent="0.25">
      <c r="B5" s="406"/>
      <c r="C5" s="406"/>
      <c r="D5" s="406"/>
      <c r="E5" s="406"/>
      <c r="F5" s="406"/>
      <c r="G5" s="406"/>
      <c r="H5" s="406"/>
      <c r="I5" s="406"/>
      <c r="J5" s="406"/>
      <c r="K5" s="406"/>
      <c r="L5" s="406"/>
    </row>
    <row r="6" spans="2:12" ht="15.75" customHeight="1" x14ac:dyDescent="0.25">
      <c r="D6" s="80"/>
    </row>
    <row r="7" spans="2:12" ht="15.75" customHeight="1" x14ac:dyDescent="0.25">
      <c r="B7" s="446" t="s">
        <v>114</v>
      </c>
      <c r="C7" s="446"/>
      <c r="D7" s="80"/>
    </row>
    <row r="8" spans="2:12" ht="24.65" customHeight="1" x14ac:dyDescent="0.25">
      <c r="B8" s="443" t="s">
        <v>0</v>
      </c>
      <c r="C8" s="444"/>
      <c r="D8" s="444"/>
      <c r="E8" s="444"/>
      <c r="F8" s="444"/>
      <c r="G8" s="444"/>
      <c r="H8" s="444"/>
      <c r="I8" s="444"/>
      <c r="J8" s="444"/>
      <c r="K8" s="444"/>
      <c r="L8" s="444"/>
    </row>
    <row r="9" spans="2:12" ht="69.75" customHeight="1" x14ac:dyDescent="0.25">
      <c r="B9" s="435" t="s">
        <v>115</v>
      </c>
      <c r="C9" s="445"/>
      <c r="D9" s="445"/>
      <c r="E9" s="445"/>
      <c r="F9" s="445"/>
      <c r="G9" s="445"/>
      <c r="H9" s="445"/>
      <c r="I9" s="445"/>
      <c r="J9" s="445"/>
      <c r="K9" s="445"/>
      <c r="L9" s="445"/>
    </row>
    <row r="10" spans="2:12" ht="30" customHeight="1" x14ac:dyDescent="0.25">
      <c r="B10" s="4"/>
      <c r="C10" s="5"/>
      <c r="D10" s="6"/>
      <c r="E10" s="7"/>
      <c r="F10" s="7"/>
      <c r="G10" s="7"/>
    </row>
    <row r="11" spans="2:12" ht="22.15" customHeight="1" x14ac:dyDescent="0.25">
      <c r="B11" s="365"/>
      <c r="C11" s="365"/>
      <c r="D11" s="365"/>
      <c r="E11" s="365"/>
      <c r="F11" s="365"/>
      <c r="G11" s="365"/>
      <c r="H11" s="365"/>
      <c r="I11" s="365"/>
      <c r="J11" s="365"/>
      <c r="K11" s="365"/>
    </row>
    <row r="12" spans="2:12" s="81" customFormat="1" ht="30" customHeight="1" x14ac:dyDescent="0.25">
      <c r="B12" s="439" t="s">
        <v>78</v>
      </c>
      <c r="C12" s="439"/>
      <c r="D12" s="82" t="s">
        <v>79</v>
      </c>
      <c r="E12" s="22"/>
      <c r="F12" s="412" t="s">
        <v>80</v>
      </c>
      <c r="G12" s="413"/>
      <c r="H12" s="413"/>
      <c r="I12" s="413"/>
      <c r="J12" s="413"/>
      <c r="K12" s="413"/>
      <c r="L12" s="414"/>
    </row>
    <row r="13" spans="2:12" s="81" customFormat="1" ht="30" customHeight="1" x14ac:dyDescent="0.25">
      <c r="B13" s="439" t="s">
        <v>81</v>
      </c>
      <c r="C13" s="439"/>
      <c r="D13" s="82" t="s">
        <v>79</v>
      </c>
      <c r="E13" s="22"/>
      <c r="F13" s="429"/>
      <c r="G13" s="430"/>
      <c r="H13" s="430"/>
      <c r="I13" s="430"/>
      <c r="J13" s="430"/>
      <c r="K13" s="430"/>
      <c r="L13" s="431"/>
    </row>
    <row r="14" spans="2:12" s="81" customFormat="1" ht="30" customHeight="1" x14ac:dyDescent="0.25">
      <c r="B14" s="439" t="s">
        <v>82</v>
      </c>
      <c r="C14" s="439"/>
      <c r="D14" s="82" t="s">
        <v>79</v>
      </c>
      <c r="E14" s="22"/>
      <c r="F14" s="440"/>
      <c r="G14" s="441"/>
      <c r="H14" s="441"/>
      <c r="I14" s="441"/>
      <c r="J14" s="441"/>
      <c r="K14" s="441"/>
      <c r="L14" s="442"/>
    </row>
    <row r="15" spans="2:12" s="81" customFormat="1" ht="30" customHeight="1" x14ac:dyDescent="0.25">
      <c r="B15" s="439" t="s">
        <v>84</v>
      </c>
      <c r="C15" s="439"/>
      <c r="D15" s="83" t="s">
        <v>86</v>
      </c>
      <c r="E15" s="22"/>
      <c r="F15" s="421"/>
      <c r="G15" s="422"/>
      <c r="H15" s="422"/>
      <c r="I15" s="422"/>
      <c r="J15" s="422"/>
      <c r="K15" s="422"/>
      <c r="L15" s="423"/>
    </row>
    <row r="16" spans="2:12" s="81" customFormat="1" ht="30" customHeight="1" x14ac:dyDescent="0.25">
      <c r="B16" s="22"/>
      <c r="C16" s="22"/>
      <c r="D16" s="22"/>
      <c r="E16" s="22"/>
      <c r="F16" s="22"/>
      <c r="G16" s="22"/>
      <c r="H16" s="22"/>
      <c r="I16" s="22"/>
      <c r="J16" s="22"/>
      <c r="K16" s="84"/>
      <c r="L16" s="22"/>
    </row>
    <row r="17" spans="2:12" s="81" customFormat="1" ht="30" customHeight="1" x14ac:dyDescent="0.25">
      <c r="B17" s="22"/>
      <c r="C17" s="22"/>
      <c r="D17" s="22"/>
      <c r="E17" s="22"/>
      <c r="F17" s="22"/>
      <c r="G17" s="22"/>
      <c r="H17" s="22"/>
      <c r="I17" s="22"/>
      <c r="J17" s="22"/>
      <c r="K17" s="84"/>
      <c r="L17" s="22"/>
    </row>
    <row r="18" spans="2:12" s="81" customFormat="1" ht="30" customHeight="1" x14ac:dyDescent="0.25">
      <c r="B18" s="424" t="s">
        <v>87</v>
      </c>
      <c r="C18" s="424"/>
      <c r="D18" s="438" t="s">
        <v>88</v>
      </c>
      <c r="E18" s="438"/>
      <c r="F18" s="438"/>
      <c r="G18" s="438"/>
      <c r="H18" s="424" t="s">
        <v>89</v>
      </c>
      <c r="I18" s="424"/>
      <c r="J18" s="424"/>
      <c r="K18" s="424" t="s">
        <v>90</v>
      </c>
      <c r="L18" s="424"/>
    </row>
    <row r="19" spans="2:12" s="81" customFormat="1" ht="30" customHeight="1" x14ac:dyDescent="0.25">
      <c r="B19" s="425">
        <v>1</v>
      </c>
      <c r="C19" s="425"/>
      <c r="D19" s="425"/>
      <c r="E19" s="425"/>
      <c r="F19" s="425"/>
      <c r="G19" s="425"/>
      <c r="H19" s="426"/>
      <c r="I19" s="427"/>
      <c r="J19" s="428"/>
      <c r="K19" s="425"/>
      <c r="L19" s="425"/>
    </row>
    <row r="20" spans="2:12" s="81" customFormat="1" ht="30" customHeight="1" x14ac:dyDescent="0.25">
      <c r="B20" s="425"/>
      <c r="C20" s="425"/>
      <c r="D20" s="425"/>
      <c r="E20" s="425"/>
      <c r="F20" s="425"/>
      <c r="G20" s="425"/>
      <c r="H20" s="426"/>
      <c r="I20" s="427"/>
      <c r="J20" s="428"/>
      <c r="K20" s="425"/>
      <c r="L20" s="425"/>
    </row>
    <row r="21" spans="2:12" s="81" customFormat="1" ht="30" customHeight="1" x14ac:dyDescent="0.25">
      <c r="B21" s="425"/>
      <c r="C21" s="425"/>
      <c r="D21" s="425"/>
      <c r="E21" s="425"/>
      <c r="F21" s="425"/>
      <c r="G21" s="425"/>
      <c r="H21" s="426"/>
      <c r="I21" s="427"/>
      <c r="J21" s="428"/>
      <c r="K21" s="425"/>
      <c r="L21" s="425"/>
    </row>
    <row r="22" spans="2:12" s="81" customFormat="1" ht="30" customHeight="1" x14ac:dyDescent="0.25">
      <c r="B22" s="22"/>
      <c r="C22" s="84"/>
      <c r="D22" s="84"/>
      <c r="E22" s="84"/>
      <c r="F22" s="84"/>
      <c r="G22" s="84"/>
      <c r="H22" s="84"/>
      <c r="I22" s="84"/>
      <c r="J22" s="84"/>
      <c r="K22" s="84"/>
      <c r="L22" s="84"/>
    </row>
    <row r="23" spans="2:12" s="81" customFormat="1" ht="30" customHeight="1" x14ac:dyDescent="0.25">
      <c r="B23" s="401" t="s">
        <v>93</v>
      </c>
      <c r="C23" s="402"/>
      <c r="D23" s="84"/>
      <c r="E23" s="84"/>
      <c r="F23" s="84"/>
      <c r="G23" s="84"/>
      <c r="H23" s="84"/>
      <c r="I23" s="84"/>
      <c r="J23" s="84"/>
      <c r="K23" s="84"/>
      <c r="L23" s="84"/>
    </row>
    <row r="24" spans="2:12" s="81" customFormat="1" ht="30" customHeight="1" x14ac:dyDescent="0.25">
      <c r="B24" s="87"/>
      <c r="C24" s="88"/>
      <c r="D24" s="88"/>
      <c r="E24" s="88"/>
      <c r="F24" s="88"/>
      <c r="G24" s="88"/>
      <c r="H24" s="88"/>
      <c r="I24" s="88"/>
      <c r="J24" s="88"/>
      <c r="K24" s="88"/>
      <c r="L24" s="89"/>
    </row>
    <row r="25" spans="2:12" s="81" customFormat="1" ht="60.75" customHeight="1" x14ac:dyDescent="0.25">
      <c r="B25" s="24"/>
      <c r="C25" s="22"/>
      <c r="D25" s="22"/>
      <c r="E25" s="22"/>
      <c r="F25" s="22"/>
      <c r="G25" s="90" t="s">
        <v>116</v>
      </c>
      <c r="H25" s="90" t="s">
        <v>116</v>
      </c>
      <c r="I25" s="22"/>
      <c r="J25" s="22"/>
      <c r="K25" s="84"/>
      <c r="L25" s="25"/>
    </row>
    <row r="26" spans="2:12" s="81" customFormat="1" ht="52.5" customHeight="1" x14ac:dyDescent="0.25">
      <c r="B26" s="24"/>
      <c r="C26" s="91" t="s">
        <v>21</v>
      </c>
      <c r="D26" s="91" t="s">
        <v>117</v>
      </c>
      <c r="E26" s="91" t="s">
        <v>118</v>
      </c>
      <c r="F26" s="91" t="s">
        <v>119</v>
      </c>
      <c r="G26" s="91" t="s">
        <v>120</v>
      </c>
      <c r="H26" s="91" t="s">
        <v>121</v>
      </c>
      <c r="I26" s="90" t="s">
        <v>122</v>
      </c>
      <c r="J26" s="92" t="s">
        <v>123</v>
      </c>
      <c r="K26" s="90" t="s">
        <v>124</v>
      </c>
      <c r="L26" s="25"/>
    </row>
    <row r="27" spans="2:12" s="81" customFormat="1" ht="30" customHeight="1" x14ac:dyDescent="0.25">
      <c r="B27" s="24"/>
      <c r="C27" s="85">
        <v>1</v>
      </c>
      <c r="D27" s="27" t="s">
        <v>673</v>
      </c>
      <c r="E27" s="27" t="s">
        <v>674</v>
      </c>
      <c r="F27" s="27" t="s">
        <v>673</v>
      </c>
      <c r="G27" s="27" t="s">
        <v>675</v>
      </c>
      <c r="H27" s="27">
        <v>2</v>
      </c>
      <c r="I27" s="27">
        <v>13670.48</v>
      </c>
      <c r="J27" s="27">
        <v>1</v>
      </c>
      <c r="K27" s="85">
        <f>I27*J27</f>
        <v>13670.48</v>
      </c>
      <c r="L27" s="25"/>
    </row>
    <row r="28" spans="2:12" s="81" customFormat="1" ht="30" customHeight="1" x14ac:dyDescent="0.25">
      <c r="B28" s="24"/>
      <c r="C28" s="85">
        <v>2</v>
      </c>
      <c r="D28" s="27" t="s">
        <v>676</v>
      </c>
      <c r="E28" s="27" t="s">
        <v>674</v>
      </c>
      <c r="F28" s="27" t="s">
        <v>677</v>
      </c>
      <c r="G28" s="27" t="s">
        <v>678</v>
      </c>
      <c r="H28" s="27">
        <v>2</v>
      </c>
      <c r="I28" s="27">
        <v>387.5</v>
      </c>
      <c r="J28" s="27">
        <v>1</v>
      </c>
      <c r="K28" s="85">
        <f t="shared" ref="K28:K98" si="0">I28*J28</f>
        <v>387.5</v>
      </c>
      <c r="L28" s="25"/>
    </row>
    <row r="29" spans="2:12" s="81" customFormat="1" ht="30" customHeight="1" x14ac:dyDescent="0.25">
      <c r="B29" s="24"/>
      <c r="C29" s="85">
        <v>3</v>
      </c>
      <c r="D29" s="27" t="s">
        <v>679</v>
      </c>
      <c r="E29" s="27" t="s">
        <v>674</v>
      </c>
      <c r="F29" s="27" t="s">
        <v>679</v>
      </c>
      <c r="G29" s="27" t="s">
        <v>678</v>
      </c>
      <c r="H29" s="27">
        <v>2</v>
      </c>
      <c r="I29" s="27">
        <v>2138</v>
      </c>
      <c r="J29" s="27">
        <v>1</v>
      </c>
      <c r="K29" s="85">
        <f t="shared" si="0"/>
        <v>2138</v>
      </c>
      <c r="L29" s="25"/>
    </row>
    <row r="30" spans="2:12" s="81" customFormat="1" ht="30" customHeight="1" x14ac:dyDescent="0.25">
      <c r="B30" s="24"/>
      <c r="C30" s="85">
        <v>4</v>
      </c>
      <c r="D30" s="27" t="s">
        <v>680</v>
      </c>
      <c r="E30" s="27" t="s">
        <v>674</v>
      </c>
      <c r="F30" s="27" t="s">
        <v>680</v>
      </c>
      <c r="G30" s="27" t="s">
        <v>678</v>
      </c>
      <c r="H30" s="27">
        <v>2</v>
      </c>
      <c r="I30" s="27">
        <v>7619.77</v>
      </c>
      <c r="J30" s="27">
        <v>1</v>
      </c>
      <c r="K30" s="85">
        <f t="shared" si="0"/>
        <v>7619.77</v>
      </c>
      <c r="L30" s="25"/>
    </row>
    <row r="31" spans="2:12" s="81" customFormat="1" ht="30" customHeight="1" x14ac:dyDescent="0.25">
      <c r="B31" s="24"/>
      <c r="C31" s="85">
        <v>5</v>
      </c>
      <c r="D31" s="27" t="s">
        <v>681</v>
      </c>
      <c r="E31" s="27" t="s">
        <v>674</v>
      </c>
      <c r="F31" s="27" t="s">
        <v>681</v>
      </c>
      <c r="G31" s="27" t="s">
        <v>678</v>
      </c>
      <c r="H31" s="27">
        <v>2</v>
      </c>
      <c r="I31" s="27">
        <v>7619.77</v>
      </c>
      <c r="J31" s="27">
        <v>1</v>
      </c>
      <c r="K31" s="85">
        <f t="shared" si="0"/>
        <v>7619.77</v>
      </c>
      <c r="L31" s="25"/>
    </row>
    <row r="32" spans="2:12" s="81" customFormat="1" ht="30" customHeight="1" x14ac:dyDescent="0.25">
      <c r="B32" s="24"/>
      <c r="C32" s="85">
        <v>6</v>
      </c>
      <c r="D32" s="27" t="s">
        <v>681</v>
      </c>
      <c r="E32" s="27" t="s">
        <v>674</v>
      </c>
      <c r="F32" s="27" t="s">
        <v>681</v>
      </c>
      <c r="G32" s="27" t="s">
        <v>678</v>
      </c>
      <c r="H32" s="27">
        <v>2</v>
      </c>
      <c r="I32" s="27">
        <v>7619.77</v>
      </c>
      <c r="J32" s="27">
        <v>1</v>
      </c>
      <c r="K32" s="85">
        <f t="shared" si="0"/>
        <v>7619.77</v>
      </c>
      <c r="L32" s="25"/>
    </row>
    <row r="33" spans="2:12" s="81" customFormat="1" ht="30" customHeight="1" x14ac:dyDescent="0.25">
      <c r="B33" s="24"/>
      <c r="C33" s="85">
        <v>7</v>
      </c>
      <c r="D33" s="27" t="s">
        <v>680</v>
      </c>
      <c r="E33" s="27" t="s">
        <v>674</v>
      </c>
      <c r="F33" s="27" t="s">
        <v>680</v>
      </c>
      <c r="G33" s="27" t="s">
        <v>678</v>
      </c>
      <c r="H33" s="27">
        <v>2</v>
      </c>
      <c r="I33" s="27">
        <v>7619.77</v>
      </c>
      <c r="J33" s="27">
        <v>1</v>
      </c>
      <c r="K33" s="85">
        <f t="shared" si="0"/>
        <v>7619.77</v>
      </c>
      <c r="L33" s="25"/>
    </row>
    <row r="34" spans="2:12" s="81" customFormat="1" ht="30" customHeight="1" x14ac:dyDescent="0.25">
      <c r="B34" s="24"/>
      <c r="C34" s="85">
        <v>8</v>
      </c>
      <c r="D34" s="27" t="s">
        <v>682</v>
      </c>
      <c r="E34" s="27" t="s">
        <v>674</v>
      </c>
      <c r="F34" s="27" t="s">
        <v>682</v>
      </c>
      <c r="G34" s="27" t="s">
        <v>678</v>
      </c>
      <c r="H34" s="27">
        <v>2</v>
      </c>
      <c r="I34" s="27">
        <v>5662</v>
      </c>
      <c r="J34" s="27">
        <v>1</v>
      </c>
      <c r="K34" s="85">
        <f t="shared" si="0"/>
        <v>5662</v>
      </c>
      <c r="L34" s="25"/>
    </row>
    <row r="35" spans="2:12" s="81" customFormat="1" ht="30" customHeight="1" x14ac:dyDescent="0.25">
      <c r="B35" s="24"/>
      <c r="C35" s="85">
        <v>9</v>
      </c>
      <c r="D35" s="27" t="s">
        <v>683</v>
      </c>
      <c r="E35" s="27" t="s">
        <v>674</v>
      </c>
      <c r="F35" s="27" t="s">
        <v>683</v>
      </c>
      <c r="G35" s="27" t="s">
        <v>678</v>
      </c>
      <c r="H35" s="27">
        <v>2</v>
      </c>
      <c r="I35" s="27">
        <v>5610</v>
      </c>
      <c r="J35" s="27">
        <v>1</v>
      </c>
      <c r="K35" s="85">
        <f t="shared" si="0"/>
        <v>5610</v>
      </c>
      <c r="L35" s="25"/>
    </row>
    <row r="36" spans="2:12" s="81" customFormat="1" ht="30" customHeight="1" x14ac:dyDescent="0.25">
      <c r="B36" s="24"/>
      <c r="C36" s="85">
        <v>10</v>
      </c>
      <c r="D36" s="27" t="s">
        <v>684</v>
      </c>
      <c r="E36" s="27" t="s">
        <v>674</v>
      </c>
      <c r="F36" s="27" t="s">
        <v>684</v>
      </c>
      <c r="G36" s="27" t="s">
        <v>678</v>
      </c>
      <c r="H36" s="27">
        <v>2</v>
      </c>
      <c r="I36" s="27">
        <v>5650</v>
      </c>
      <c r="J36" s="27">
        <v>1</v>
      </c>
      <c r="K36" s="85">
        <f t="shared" si="0"/>
        <v>5650</v>
      </c>
      <c r="L36" s="25"/>
    </row>
    <row r="37" spans="2:12" s="81" customFormat="1" ht="30" customHeight="1" x14ac:dyDescent="0.25">
      <c r="B37" s="24"/>
      <c r="C37" s="85">
        <v>11</v>
      </c>
      <c r="D37" s="27" t="s">
        <v>681</v>
      </c>
      <c r="E37" s="27" t="s">
        <v>674</v>
      </c>
      <c r="F37" s="27" t="s">
        <v>681</v>
      </c>
      <c r="G37" s="27" t="s">
        <v>678</v>
      </c>
      <c r="H37" s="27">
        <v>2</v>
      </c>
      <c r="I37" s="27">
        <v>7619.77</v>
      </c>
      <c r="J37" s="27">
        <v>1</v>
      </c>
      <c r="K37" s="85">
        <f t="shared" si="0"/>
        <v>7619.77</v>
      </c>
      <c r="L37" s="25"/>
    </row>
    <row r="38" spans="2:12" s="81" customFormat="1" ht="30" customHeight="1" x14ac:dyDescent="0.25">
      <c r="B38" s="24"/>
      <c r="C38" s="85">
        <v>12</v>
      </c>
      <c r="D38" s="27" t="s">
        <v>681</v>
      </c>
      <c r="E38" s="27" t="s">
        <v>674</v>
      </c>
      <c r="F38" s="27" t="s">
        <v>681</v>
      </c>
      <c r="G38" s="27" t="s">
        <v>678</v>
      </c>
      <c r="H38" s="27">
        <v>2</v>
      </c>
      <c r="I38" s="27">
        <v>7619.77</v>
      </c>
      <c r="J38" s="27">
        <v>1</v>
      </c>
      <c r="K38" s="85">
        <f t="shared" si="0"/>
        <v>7619.77</v>
      </c>
      <c r="L38" s="25"/>
    </row>
    <row r="39" spans="2:12" s="81" customFormat="1" ht="30" customHeight="1" x14ac:dyDescent="0.25">
      <c r="B39" s="24"/>
      <c r="C39" s="85">
        <v>13</v>
      </c>
      <c r="D39" s="27" t="s">
        <v>685</v>
      </c>
      <c r="E39" s="27" t="s">
        <v>674</v>
      </c>
      <c r="F39" s="27" t="s">
        <v>685</v>
      </c>
      <c r="G39" s="27" t="s">
        <v>678</v>
      </c>
      <c r="H39" s="27">
        <v>2</v>
      </c>
      <c r="I39" s="27">
        <v>5848</v>
      </c>
      <c r="J39" s="27">
        <v>1</v>
      </c>
      <c r="K39" s="85">
        <f t="shared" si="0"/>
        <v>5848</v>
      </c>
      <c r="L39" s="25"/>
    </row>
    <row r="40" spans="2:12" s="81" customFormat="1" ht="30" customHeight="1" x14ac:dyDescent="0.25">
      <c r="B40" s="24"/>
      <c r="C40" s="85">
        <v>14</v>
      </c>
      <c r="D40" s="27" t="s">
        <v>681</v>
      </c>
      <c r="E40" s="27" t="s">
        <v>674</v>
      </c>
      <c r="F40" s="27" t="s">
        <v>681</v>
      </c>
      <c r="G40" s="27" t="s">
        <v>678</v>
      </c>
      <c r="H40" s="27">
        <v>2</v>
      </c>
      <c r="I40" s="27">
        <v>7619.77</v>
      </c>
      <c r="J40" s="27">
        <v>1</v>
      </c>
      <c r="K40" s="85">
        <f t="shared" si="0"/>
        <v>7619.77</v>
      </c>
      <c r="L40" s="25"/>
    </row>
    <row r="41" spans="2:12" s="81" customFormat="1" ht="30" customHeight="1" x14ac:dyDescent="0.25">
      <c r="B41" s="24"/>
      <c r="C41" s="85">
        <v>15</v>
      </c>
      <c r="D41" s="27" t="s">
        <v>684</v>
      </c>
      <c r="E41" s="27" t="s">
        <v>674</v>
      </c>
      <c r="F41" s="27" t="s">
        <v>684</v>
      </c>
      <c r="G41" s="27" t="s">
        <v>678</v>
      </c>
      <c r="H41" s="27">
        <v>2</v>
      </c>
      <c r="I41" s="27">
        <v>5650</v>
      </c>
      <c r="J41" s="27">
        <v>1</v>
      </c>
      <c r="K41" s="85">
        <f t="shared" si="0"/>
        <v>5650</v>
      </c>
      <c r="L41" s="25"/>
    </row>
    <row r="42" spans="2:12" s="81" customFormat="1" ht="30" customHeight="1" x14ac:dyDescent="0.25">
      <c r="B42" s="24"/>
      <c r="C42" s="85">
        <v>16</v>
      </c>
      <c r="D42" s="27" t="s">
        <v>686</v>
      </c>
      <c r="E42" s="27" t="s">
        <v>674</v>
      </c>
      <c r="F42" s="27" t="s">
        <v>686</v>
      </c>
      <c r="G42" s="27" t="s">
        <v>678</v>
      </c>
      <c r="H42" s="27">
        <v>2</v>
      </c>
      <c r="I42" s="27">
        <v>6412.5</v>
      </c>
      <c r="J42" s="27">
        <v>1</v>
      </c>
      <c r="K42" s="85">
        <f t="shared" si="0"/>
        <v>6412.5</v>
      </c>
      <c r="L42" s="25"/>
    </row>
    <row r="43" spans="2:12" s="81" customFormat="1" ht="30" customHeight="1" x14ac:dyDescent="0.25">
      <c r="B43" s="24"/>
      <c r="C43" s="85">
        <v>17</v>
      </c>
      <c r="D43" s="27" t="s">
        <v>687</v>
      </c>
      <c r="E43" s="27" t="s">
        <v>674</v>
      </c>
      <c r="F43" s="27" t="s">
        <v>687</v>
      </c>
      <c r="G43" s="27" t="s">
        <v>678</v>
      </c>
      <c r="H43" s="27">
        <v>2</v>
      </c>
      <c r="I43" s="27">
        <v>3272</v>
      </c>
      <c r="J43" s="27">
        <v>1</v>
      </c>
      <c r="K43" s="85">
        <f t="shared" si="0"/>
        <v>3272</v>
      </c>
      <c r="L43" s="25"/>
    </row>
    <row r="44" spans="2:12" s="81" customFormat="1" ht="30" customHeight="1" x14ac:dyDescent="0.25">
      <c r="B44" s="24"/>
      <c r="C44" s="85">
        <v>18</v>
      </c>
      <c r="D44" s="27" t="s">
        <v>680</v>
      </c>
      <c r="E44" s="27" t="s">
        <v>674</v>
      </c>
      <c r="F44" s="27" t="s">
        <v>680</v>
      </c>
      <c r="G44" s="27" t="s">
        <v>678</v>
      </c>
      <c r="H44" s="27">
        <v>2</v>
      </c>
      <c r="I44" s="27">
        <v>7619.77</v>
      </c>
      <c r="J44" s="27">
        <v>1</v>
      </c>
      <c r="K44" s="85">
        <f t="shared" si="0"/>
        <v>7619.77</v>
      </c>
      <c r="L44" s="25"/>
    </row>
    <row r="45" spans="2:12" s="81" customFormat="1" ht="30" customHeight="1" x14ac:dyDescent="0.25">
      <c r="B45" s="24"/>
      <c r="C45" s="85">
        <v>19</v>
      </c>
      <c r="D45" s="27" t="s">
        <v>688</v>
      </c>
      <c r="E45" s="27" t="s">
        <v>674</v>
      </c>
      <c r="F45" s="27" t="s">
        <v>689</v>
      </c>
      <c r="G45" s="27" t="s">
        <v>678</v>
      </c>
      <c r="H45" s="27">
        <v>2</v>
      </c>
      <c r="I45" s="27">
        <v>5926</v>
      </c>
      <c r="J45" s="27">
        <v>1</v>
      </c>
      <c r="K45" s="85">
        <f t="shared" si="0"/>
        <v>5926</v>
      </c>
      <c r="L45" s="25"/>
    </row>
    <row r="46" spans="2:12" s="81" customFormat="1" ht="30" customHeight="1" x14ac:dyDescent="0.25">
      <c r="B46" s="24"/>
      <c r="C46" s="85">
        <v>20</v>
      </c>
      <c r="D46" s="27" t="s">
        <v>684</v>
      </c>
      <c r="E46" s="27" t="s">
        <v>674</v>
      </c>
      <c r="F46" s="27" t="s">
        <v>684</v>
      </c>
      <c r="G46" s="27" t="s">
        <v>678</v>
      </c>
      <c r="H46" s="27">
        <v>2</v>
      </c>
      <c r="I46" s="27">
        <v>5650</v>
      </c>
      <c r="J46" s="27">
        <v>1</v>
      </c>
      <c r="K46" s="85">
        <f t="shared" si="0"/>
        <v>5650</v>
      </c>
      <c r="L46" s="25"/>
    </row>
    <row r="47" spans="2:12" s="81" customFormat="1" ht="30" customHeight="1" x14ac:dyDescent="0.25">
      <c r="B47" s="24"/>
      <c r="C47" s="85">
        <v>21</v>
      </c>
      <c r="D47" s="27" t="s">
        <v>680</v>
      </c>
      <c r="E47" s="27" t="s">
        <v>674</v>
      </c>
      <c r="F47" s="27" t="s">
        <v>680</v>
      </c>
      <c r="G47" s="27" t="s">
        <v>678</v>
      </c>
      <c r="H47" s="27">
        <v>2</v>
      </c>
      <c r="I47" s="27">
        <v>7619.77</v>
      </c>
      <c r="J47" s="27">
        <v>1</v>
      </c>
      <c r="K47" s="85">
        <f t="shared" si="0"/>
        <v>7619.77</v>
      </c>
      <c r="L47" s="25"/>
    </row>
    <row r="48" spans="2:12" s="81" customFormat="1" ht="30" customHeight="1" x14ac:dyDescent="0.25">
      <c r="B48" s="24"/>
      <c r="C48" s="85">
        <v>22</v>
      </c>
      <c r="D48" s="27" t="s">
        <v>690</v>
      </c>
      <c r="E48" s="27" t="s">
        <v>674</v>
      </c>
      <c r="F48" s="27" t="s">
        <v>691</v>
      </c>
      <c r="G48" s="27" t="s">
        <v>678</v>
      </c>
      <c r="H48" s="27">
        <v>2</v>
      </c>
      <c r="I48" s="27">
        <v>5245</v>
      </c>
      <c r="J48" s="27">
        <v>1</v>
      </c>
      <c r="K48" s="85">
        <f t="shared" si="0"/>
        <v>5245</v>
      </c>
      <c r="L48" s="25"/>
    </row>
    <row r="49" spans="2:12" s="81" customFormat="1" ht="30" customHeight="1" x14ac:dyDescent="0.25">
      <c r="B49" s="24"/>
      <c r="C49" s="85">
        <v>23</v>
      </c>
      <c r="D49" s="27" t="s">
        <v>692</v>
      </c>
      <c r="E49" s="27" t="s">
        <v>674</v>
      </c>
      <c r="F49" s="27" t="s">
        <v>692</v>
      </c>
      <c r="G49" s="27" t="s">
        <v>678</v>
      </c>
      <c r="H49" s="27">
        <v>2</v>
      </c>
      <c r="I49" s="27">
        <v>11757.43</v>
      </c>
      <c r="J49" s="27">
        <v>1</v>
      </c>
      <c r="K49" s="85">
        <f t="shared" si="0"/>
        <v>11757.43</v>
      </c>
      <c r="L49" s="25"/>
    </row>
    <row r="50" spans="2:12" s="81" customFormat="1" ht="30" customHeight="1" x14ac:dyDescent="0.25">
      <c r="B50" s="24"/>
      <c r="C50" s="85">
        <v>24</v>
      </c>
      <c r="D50" s="27" t="s">
        <v>682</v>
      </c>
      <c r="E50" s="27" t="s">
        <v>674</v>
      </c>
      <c r="F50" s="27" t="s">
        <v>682</v>
      </c>
      <c r="G50" s="27" t="s">
        <v>678</v>
      </c>
      <c r="H50" s="27">
        <v>2</v>
      </c>
      <c r="I50" s="27">
        <v>5662</v>
      </c>
      <c r="J50" s="27">
        <v>1</v>
      </c>
      <c r="K50" s="85">
        <f t="shared" si="0"/>
        <v>5662</v>
      </c>
      <c r="L50" s="25"/>
    </row>
    <row r="51" spans="2:12" s="81" customFormat="1" ht="30" customHeight="1" x14ac:dyDescent="0.25">
      <c r="B51" s="24"/>
      <c r="C51" s="85">
        <v>25</v>
      </c>
      <c r="D51" s="27" t="s">
        <v>738</v>
      </c>
      <c r="E51" s="27" t="s">
        <v>674</v>
      </c>
      <c r="F51" s="27" t="s">
        <v>686</v>
      </c>
      <c r="G51" s="27" t="s">
        <v>678</v>
      </c>
      <c r="H51" s="27">
        <v>2</v>
      </c>
      <c r="I51" s="27">
        <v>6412.5</v>
      </c>
      <c r="J51" s="27">
        <v>1</v>
      </c>
      <c r="K51" s="85">
        <f t="shared" si="0"/>
        <v>6412.5</v>
      </c>
      <c r="L51" s="25"/>
    </row>
    <row r="52" spans="2:12" s="81" customFormat="1" ht="30" customHeight="1" x14ac:dyDescent="0.25">
      <c r="B52" s="24"/>
      <c r="C52" s="85">
        <v>26</v>
      </c>
      <c r="D52" s="27" t="s">
        <v>739</v>
      </c>
      <c r="E52" s="27" t="s">
        <v>674</v>
      </c>
      <c r="F52" s="27" t="s">
        <v>740</v>
      </c>
      <c r="G52" s="27" t="s">
        <v>678</v>
      </c>
      <c r="H52" s="27">
        <v>2</v>
      </c>
      <c r="I52" s="27">
        <v>7430.5</v>
      </c>
      <c r="J52" s="27">
        <v>1</v>
      </c>
      <c r="K52" s="85">
        <f t="shared" si="0"/>
        <v>7430.5</v>
      </c>
      <c r="L52" s="25"/>
    </row>
    <row r="53" spans="2:12" s="81" customFormat="1" ht="30" customHeight="1" x14ac:dyDescent="0.25">
      <c r="B53" s="24"/>
      <c r="C53" s="85">
        <v>27</v>
      </c>
      <c r="D53" s="27" t="s">
        <v>680</v>
      </c>
      <c r="E53" s="27" t="s">
        <v>674</v>
      </c>
      <c r="F53" s="27" t="s">
        <v>680</v>
      </c>
      <c r="G53" s="27" t="s">
        <v>678</v>
      </c>
      <c r="H53" s="27">
        <v>2</v>
      </c>
      <c r="I53" s="27">
        <v>7619.77</v>
      </c>
      <c r="J53" s="27">
        <v>1</v>
      </c>
      <c r="K53" s="85">
        <f t="shared" si="0"/>
        <v>7619.77</v>
      </c>
      <c r="L53" s="25"/>
    </row>
    <row r="54" spans="2:12" s="81" customFormat="1" ht="30" customHeight="1" x14ac:dyDescent="0.25">
      <c r="B54" s="24"/>
      <c r="C54" s="85">
        <v>28</v>
      </c>
      <c r="D54" s="27" t="s">
        <v>680</v>
      </c>
      <c r="E54" s="27" t="s">
        <v>674</v>
      </c>
      <c r="F54" s="27" t="s">
        <v>680</v>
      </c>
      <c r="G54" s="27" t="s">
        <v>678</v>
      </c>
      <c r="H54" s="27">
        <v>2</v>
      </c>
      <c r="I54" s="27">
        <v>7619.77</v>
      </c>
      <c r="J54" s="27">
        <v>1</v>
      </c>
      <c r="K54" s="85">
        <f t="shared" si="0"/>
        <v>7619.77</v>
      </c>
      <c r="L54" s="25"/>
    </row>
    <row r="55" spans="2:12" s="81" customFormat="1" ht="30" customHeight="1" x14ac:dyDescent="0.25">
      <c r="B55" s="24"/>
      <c r="C55" s="85">
        <v>29</v>
      </c>
      <c r="D55" s="27" t="s">
        <v>680</v>
      </c>
      <c r="E55" s="27" t="s">
        <v>674</v>
      </c>
      <c r="F55" s="27" t="s">
        <v>680</v>
      </c>
      <c r="G55" s="27" t="s">
        <v>678</v>
      </c>
      <c r="H55" s="27">
        <v>2</v>
      </c>
      <c r="I55" s="27">
        <v>7619.77</v>
      </c>
      <c r="J55" s="27">
        <v>1</v>
      </c>
      <c r="K55" s="85">
        <f t="shared" si="0"/>
        <v>7619.77</v>
      </c>
      <c r="L55" s="25"/>
    </row>
    <row r="56" spans="2:12" s="81" customFormat="1" ht="30" customHeight="1" x14ac:dyDescent="0.25">
      <c r="B56" s="24"/>
      <c r="C56" s="85">
        <v>30</v>
      </c>
      <c r="D56" s="27" t="s">
        <v>680</v>
      </c>
      <c r="E56" s="27" t="s">
        <v>674</v>
      </c>
      <c r="F56" s="27" t="s">
        <v>680</v>
      </c>
      <c r="G56" s="27" t="s">
        <v>678</v>
      </c>
      <c r="H56" s="27">
        <v>2</v>
      </c>
      <c r="I56" s="27">
        <v>7619.77</v>
      </c>
      <c r="J56" s="27">
        <v>1</v>
      </c>
      <c r="K56" s="85">
        <f t="shared" si="0"/>
        <v>7619.77</v>
      </c>
      <c r="L56" s="25"/>
    </row>
    <row r="57" spans="2:12" s="81" customFormat="1" ht="30" customHeight="1" x14ac:dyDescent="0.25">
      <c r="B57" s="24"/>
      <c r="C57" s="85">
        <v>31</v>
      </c>
      <c r="D57" s="27" t="s">
        <v>741</v>
      </c>
      <c r="E57" s="27" t="s">
        <v>674</v>
      </c>
      <c r="F57" s="27" t="s">
        <v>741</v>
      </c>
      <c r="G57" s="27" t="s">
        <v>678</v>
      </c>
      <c r="H57" s="27">
        <v>2</v>
      </c>
      <c r="I57" s="27">
        <v>5760.75</v>
      </c>
      <c r="J57" s="27">
        <v>1</v>
      </c>
      <c r="K57" s="85">
        <f t="shared" si="0"/>
        <v>5760.75</v>
      </c>
      <c r="L57" s="25"/>
    </row>
    <row r="58" spans="2:12" s="81" customFormat="1" ht="30" customHeight="1" x14ac:dyDescent="0.25">
      <c r="B58" s="24"/>
      <c r="C58" s="85">
        <v>32</v>
      </c>
      <c r="D58" s="27" t="s">
        <v>738</v>
      </c>
      <c r="E58" s="27" t="s">
        <v>674</v>
      </c>
      <c r="F58" s="27" t="s">
        <v>738</v>
      </c>
      <c r="G58" s="27" t="s">
        <v>678</v>
      </c>
      <c r="H58" s="27">
        <v>2</v>
      </c>
      <c r="I58" s="27">
        <v>6412.5</v>
      </c>
      <c r="J58" s="27">
        <v>1</v>
      </c>
      <c r="K58" s="85">
        <f t="shared" si="0"/>
        <v>6412.5</v>
      </c>
      <c r="L58" s="25"/>
    </row>
    <row r="59" spans="2:12" s="81" customFormat="1" ht="30" customHeight="1" x14ac:dyDescent="0.25">
      <c r="B59" s="24"/>
      <c r="C59" s="85">
        <v>33</v>
      </c>
      <c r="D59" s="27" t="s">
        <v>680</v>
      </c>
      <c r="E59" s="27" t="s">
        <v>674</v>
      </c>
      <c r="F59" s="27" t="s">
        <v>680</v>
      </c>
      <c r="G59" s="27" t="s">
        <v>678</v>
      </c>
      <c r="H59" s="27">
        <v>2</v>
      </c>
      <c r="I59" s="27">
        <v>7619.77</v>
      </c>
      <c r="J59" s="27">
        <v>1</v>
      </c>
      <c r="K59" s="85">
        <f t="shared" si="0"/>
        <v>7619.77</v>
      </c>
      <c r="L59" s="25"/>
    </row>
    <row r="60" spans="2:12" s="81" customFormat="1" ht="30" customHeight="1" x14ac:dyDescent="0.25">
      <c r="B60" s="24"/>
      <c r="C60" s="85">
        <v>34</v>
      </c>
      <c r="D60" s="27" t="s">
        <v>742</v>
      </c>
      <c r="E60" s="27" t="s">
        <v>674</v>
      </c>
      <c r="F60" s="27" t="s">
        <v>742</v>
      </c>
      <c r="G60" s="27" t="s">
        <v>678</v>
      </c>
      <c r="H60" s="27">
        <v>2</v>
      </c>
      <c r="I60" s="27">
        <v>5610</v>
      </c>
      <c r="J60" s="27">
        <v>1</v>
      </c>
      <c r="K60" s="85">
        <f t="shared" si="0"/>
        <v>5610</v>
      </c>
      <c r="L60" s="25"/>
    </row>
    <row r="61" spans="2:12" s="81" customFormat="1" ht="30" customHeight="1" x14ac:dyDescent="0.25">
      <c r="B61" s="24"/>
      <c r="C61" s="85">
        <v>35</v>
      </c>
      <c r="D61" s="27" t="s">
        <v>742</v>
      </c>
      <c r="E61" s="27" t="s">
        <v>674</v>
      </c>
      <c r="F61" s="27" t="s">
        <v>742</v>
      </c>
      <c r="G61" s="27" t="s">
        <v>678</v>
      </c>
      <c r="H61" s="27">
        <v>2</v>
      </c>
      <c r="I61" s="27">
        <v>5610</v>
      </c>
      <c r="J61" s="27">
        <v>1</v>
      </c>
      <c r="K61" s="85">
        <f t="shared" si="0"/>
        <v>5610</v>
      </c>
      <c r="L61" s="25"/>
    </row>
    <row r="62" spans="2:12" s="81" customFormat="1" ht="30" customHeight="1" x14ac:dyDescent="0.25">
      <c r="B62" s="24"/>
      <c r="C62" s="85">
        <v>36</v>
      </c>
      <c r="D62" s="27" t="s">
        <v>681</v>
      </c>
      <c r="E62" s="27" t="s">
        <v>674</v>
      </c>
      <c r="F62" s="27" t="s">
        <v>681</v>
      </c>
      <c r="G62" s="27" t="s">
        <v>678</v>
      </c>
      <c r="H62" s="27">
        <v>2</v>
      </c>
      <c r="I62" s="27">
        <v>7619.77</v>
      </c>
      <c r="J62" s="27">
        <v>1</v>
      </c>
      <c r="K62" s="85">
        <f t="shared" si="0"/>
        <v>7619.77</v>
      </c>
      <c r="L62" s="25"/>
    </row>
    <row r="63" spans="2:12" s="81" customFormat="1" ht="30" customHeight="1" x14ac:dyDescent="0.25">
      <c r="B63" s="24"/>
      <c r="C63" s="85">
        <v>37</v>
      </c>
      <c r="D63" s="27"/>
      <c r="E63" s="27"/>
      <c r="F63" s="27"/>
      <c r="G63" s="27"/>
      <c r="H63" s="27"/>
      <c r="I63" s="27"/>
      <c r="J63" s="27"/>
      <c r="K63" s="85">
        <f t="shared" si="0"/>
        <v>0</v>
      </c>
      <c r="L63" s="25"/>
    </row>
    <row r="64" spans="2:12" s="81" customFormat="1" ht="30" customHeight="1" x14ac:dyDescent="0.25">
      <c r="B64" s="24"/>
      <c r="C64" s="85">
        <v>38</v>
      </c>
      <c r="D64" s="27"/>
      <c r="E64" s="27"/>
      <c r="F64" s="27"/>
      <c r="G64" s="27"/>
      <c r="H64" s="27"/>
      <c r="I64" s="27"/>
      <c r="J64" s="27"/>
      <c r="K64" s="85">
        <f t="shared" ref="K64:K88" si="1">I64*J64</f>
        <v>0</v>
      </c>
      <c r="L64" s="25"/>
    </row>
    <row r="65" spans="2:12" s="81" customFormat="1" ht="30" customHeight="1" x14ac:dyDescent="0.25">
      <c r="B65" s="24"/>
      <c r="C65" s="85">
        <v>39</v>
      </c>
      <c r="D65" s="27"/>
      <c r="E65" s="27"/>
      <c r="F65" s="27"/>
      <c r="G65" s="27"/>
      <c r="H65" s="27"/>
      <c r="I65" s="27"/>
      <c r="J65" s="27"/>
      <c r="K65" s="85">
        <f t="shared" si="1"/>
        <v>0</v>
      </c>
      <c r="L65" s="25"/>
    </row>
    <row r="66" spans="2:12" s="81" customFormat="1" ht="30" customHeight="1" x14ac:dyDescent="0.25">
      <c r="B66" s="24"/>
      <c r="C66" s="85">
        <v>40</v>
      </c>
      <c r="D66" s="27"/>
      <c r="E66" s="27"/>
      <c r="F66" s="27"/>
      <c r="G66" s="27"/>
      <c r="H66" s="27"/>
      <c r="I66" s="27"/>
      <c r="J66" s="27"/>
      <c r="K66" s="85">
        <f t="shared" si="1"/>
        <v>0</v>
      </c>
      <c r="L66" s="25"/>
    </row>
    <row r="67" spans="2:12" s="81" customFormat="1" ht="30" customHeight="1" x14ac:dyDescent="0.25">
      <c r="B67" s="24"/>
      <c r="C67" s="85">
        <v>41</v>
      </c>
      <c r="D67" s="27"/>
      <c r="E67" s="27"/>
      <c r="F67" s="27"/>
      <c r="G67" s="27"/>
      <c r="H67" s="27"/>
      <c r="I67" s="27"/>
      <c r="J67" s="27"/>
      <c r="K67" s="85">
        <f t="shared" si="1"/>
        <v>0</v>
      </c>
      <c r="L67" s="25"/>
    </row>
    <row r="68" spans="2:12" s="81" customFormat="1" ht="30" customHeight="1" x14ac:dyDescent="0.25">
      <c r="B68" s="24"/>
      <c r="C68" s="85">
        <v>42</v>
      </c>
      <c r="D68" s="27"/>
      <c r="E68" s="27"/>
      <c r="F68" s="27"/>
      <c r="G68" s="27"/>
      <c r="H68" s="27"/>
      <c r="I68" s="27"/>
      <c r="J68" s="27"/>
      <c r="K68" s="85">
        <f t="shared" ref="K68:K79" si="2">I68*J68</f>
        <v>0</v>
      </c>
      <c r="L68" s="25"/>
    </row>
    <row r="69" spans="2:12" s="81" customFormat="1" ht="30" customHeight="1" x14ac:dyDescent="0.25">
      <c r="B69" s="24"/>
      <c r="C69" s="85">
        <v>43</v>
      </c>
      <c r="D69" s="27"/>
      <c r="E69" s="27"/>
      <c r="F69" s="27"/>
      <c r="G69" s="27"/>
      <c r="H69" s="27"/>
      <c r="I69" s="27"/>
      <c r="J69" s="27"/>
      <c r="K69" s="85">
        <f t="shared" si="2"/>
        <v>0</v>
      </c>
      <c r="L69" s="25"/>
    </row>
    <row r="70" spans="2:12" s="81" customFormat="1" ht="30" customHeight="1" x14ac:dyDescent="0.25">
      <c r="B70" s="24"/>
      <c r="C70" s="85">
        <v>44</v>
      </c>
      <c r="D70" s="27"/>
      <c r="E70" s="27"/>
      <c r="F70" s="27"/>
      <c r="G70" s="27"/>
      <c r="H70" s="27"/>
      <c r="I70" s="27"/>
      <c r="J70" s="27"/>
      <c r="K70" s="85">
        <f t="shared" si="2"/>
        <v>0</v>
      </c>
      <c r="L70" s="25"/>
    </row>
    <row r="71" spans="2:12" s="81" customFormat="1" ht="30" customHeight="1" x14ac:dyDescent="0.25">
      <c r="B71" s="24"/>
      <c r="C71" s="85">
        <v>45</v>
      </c>
      <c r="D71" s="27"/>
      <c r="E71" s="27"/>
      <c r="F71" s="27"/>
      <c r="G71" s="27"/>
      <c r="H71" s="27"/>
      <c r="I71" s="27"/>
      <c r="J71" s="27"/>
      <c r="K71" s="85">
        <f t="shared" si="2"/>
        <v>0</v>
      </c>
      <c r="L71" s="25"/>
    </row>
    <row r="72" spans="2:12" s="81" customFormat="1" ht="30" customHeight="1" x14ac:dyDescent="0.25">
      <c r="B72" s="24"/>
      <c r="C72" s="85">
        <v>46</v>
      </c>
      <c r="D72" s="27"/>
      <c r="E72" s="27"/>
      <c r="F72" s="27"/>
      <c r="G72" s="27"/>
      <c r="H72" s="27"/>
      <c r="I72" s="27"/>
      <c r="J72" s="27"/>
      <c r="K72" s="85">
        <f t="shared" si="2"/>
        <v>0</v>
      </c>
      <c r="L72" s="25"/>
    </row>
    <row r="73" spans="2:12" s="81" customFormat="1" ht="30" customHeight="1" x14ac:dyDescent="0.25">
      <c r="B73" s="24"/>
      <c r="C73" s="85">
        <v>47</v>
      </c>
      <c r="D73" s="27"/>
      <c r="E73" s="27"/>
      <c r="F73" s="27"/>
      <c r="G73" s="27"/>
      <c r="H73" s="27"/>
      <c r="I73" s="27"/>
      <c r="J73" s="27"/>
      <c r="K73" s="85">
        <f t="shared" si="2"/>
        <v>0</v>
      </c>
      <c r="L73" s="25"/>
    </row>
    <row r="74" spans="2:12" s="81" customFormat="1" ht="30" customHeight="1" x14ac:dyDescent="0.25">
      <c r="B74" s="24"/>
      <c r="C74" s="85">
        <v>48</v>
      </c>
      <c r="D74" s="27"/>
      <c r="E74" s="27"/>
      <c r="F74" s="27"/>
      <c r="G74" s="27"/>
      <c r="H74" s="27"/>
      <c r="I74" s="27"/>
      <c r="J74" s="27"/>
      <c r="K74" s="85">
        <f t="shared" si="2"/>
        <v>0</v>
      </c>
      <c r="L74" s="25"/>
    </row>
    <row r="75" spans="2:12" s="81" customFormat="1" ht="30" customHeight="1" x14ac:dyDescent="0.25">
      <c r="B75" s="24"/>
      <c r="C75" s="85">
        <v>49</v>
      </c>
      <c r="D75" s="27"/>
      <c r="E75" s="27"/>
      <c r="F75" s="27"/>
      <c r="G75" s="27"/>
      <c r="H75" s="27"/>
      <c r="I75" s="27"/>
      <c r="J75" s="27"/>
      <c r="K75" s="85">
        <f t="shared" si="2"/>
        <v>0</v>
      </c>
      <c r="L75" s="25"/>
    </row>
    <row r="76" spans="2:12" s="81" customFormat="1" ht="30" customHeight="1" x14ac:dyDescent="0.25">
      <c r="B76" s="24"/>
      <c r="C76" s="85">
        <v>50</v>
      </c>
      <c r="D76" s="27"/>
      <c r="E76" s="27"/>
      <c r="F76" s="27"/>
      <c r="G76" s="27"/>
      <c r="H76" s="27"/>
      <c r="I76" s="27"/>
      <c r="J76" s="27"/>
      <c r="K76" s="85">
        <f t="shared" si="2"/>
        <v>0</v>
      </c>
      <c r="L76" s="25"/>
    </row>
    <row r="77" spans="2:12" s="81" customFormat="1" ht="30" customHeight="1" x14ac:dyDescent="0.25">
      <c r="B77" s="24"/>
      <c r="C77" s="85">
        <v>51</v>
      </c>
      <c r="D77" s="27"/>
      <c r="E77" s="27"/>
      <c r="F77" s="27"/>
      <c r="G77" s="27"/>
      <c r="H77" s="27"/>
      <c r="I77" s="27"/>
      <c r="J77" s="27"/>
      <c r="K77" s="85">
        <f t="shared" si="2"/>
        <v>0</v>
      </c>
      <c r="L77" s="25"/>
    </row>
    <row r="78" spans="2:12" s="81" customFormat="1" ht="30" customHeight="1" x14ac:dyDescent="0.25">
      <c r="B78" s="24"/>
      <c r="C78" s="85">
        <v>52</v>
      </c>
      <c r="D78" s="27"/>
      <c r="E78" s="27"/>
      <c r="F78" s="27"/>
      <c r="G78" s="27"/>
      <c r="H78" s="27"/>
      <c r="I78" s="27"/>
      <c r="J78" s="27"/>
      <c r="K78" s="85">
        <f t="shared" si="2"/>
        <v>0</v>
      </c>
      <c r="L78" s="25"/>
    </row>
    <row r="79" spans="2:12" s="81" customFormat="1" ht="30" customHeight="1" x14ac:dyDescent="0.25">
      <c r="B79" s="24"/>
      <c r="C79" s="85">
        <v>53</v>
      </c>
      <c r="D79" s="27"/>
      <c r="E79" s="27"/>
      <c r="F79" s="27"/>
      <c r="G79" s="27"/>
      <c r="H79" s="27"/>
      <c r="I79" s="27"/>
      <c r="J79" s="27"/>
      <c r="K79" s="85">
        <f t="shared" si="2"/>
        <v>0</v>
      </c>
      <c r="L79" s="25"/>
    </row>
    <row r="80" spans="2:12" s="81" customFormat="1" ht="30" customHeight="1" x14ac:dyDescent="0.25">
      <c r="B80" s="24"/>
      <c r="C80" s="85">
        <v>54</v>
      </c>
      <c r="D80" s="27"/>
      <c r="E80" s="27"/>
      <c r="F80" s="27"/>
      <c r="G80" s="27"/>
      <c r="H80" s="27"/>
      <c r="I80" s="27"/>
      <c r="J80" s="27"/>
      <c r="K80" s="85">
        <f t="shared" si="1"/>
        <v>0</v>
      </c>
      <c r="L80" s="25"/>
    </row>
    <row r="81" spans="2:12" s="81" customFormat="1" ht="30" customHeight="1" x14ac:dyDescent="0.25">
      <c r="B81" s="24"/>
      <c r="C81" s="85">
        <v>55</v>
      </c>
      <c r="D81" s="27"/>
      <c r="E81" s="27"/>
      <c r="F81" s="27"/>
      <c r="G81" s="27"/>
      <c r="H81" s="27"/>
      <c r="I81" s="27"/>
      <c r="J81" s="27"/>
      <c r="K81" s="85">
        <f t="shared" si="1"/>
        <v>0</v>
      </c>
      <c r="L81" s="25"/>
    </row>
    <row r="82" spans="2:12" s="81" customFormat="1" ht="30" customHeight="1" x14ac:dyDescent="0.25">
      <c r="B82" s="24"/>
      <c r="C82" s="85">
        <v>56</v>
      </c>
      <c r="D82" s="27"/>
      <c r="E82" s="27"/>
      <c r="F82" s="27"/>
      <c r="G82" s="27"/>
      <c r="H82" s="27"/>
      <c r="I82" s="27"/>
      <c r="J82" s="27"/>
      <c r="K82" s="85">
        <f t="shared" si="1"/>
        <v>0</v>
      </c>
      <c r="L82" s="25"/>
    </row>
    <row r="83" spans="2:12" s="81" customFormat="1" ht="30" customHeight="1" x14ac:dyDescent="0.25">
      <c r="B83" s="24"/>
      <c r="C83" s="85">
        <v>57</v>
      </c>
      <c r="D83" s="27"/>
      <c r="E83" s="27"/>
      <c r="F83" s="27"/>
      <c r="G83" s="27"/>
      <c r="H83" s="27"/>
      <c r="I83" s="27"/>
      <c r="J83" s="27"/>
      <c r="K83" s="85">
        <f t="shared" si="1"/>
        <v>0</v>
      </c>
      <c r="L83" s="25"/>
    </row>
    <row r="84" spans="2:12" s="81" customFormat="1" ht="30" customHeight="1" x14ac:dyDescent="0.25">
      <c r="B84" s="24"/>
      <c r="C84" s="85">
        <v>58</v>
      </c>
      <c r="D84" s="27"/>
      <c r="E84" s="27"/>
      <c r="F84" s="27"/>
      <c r="G84" s="27"/>
      <c r="H84" s="27"/>
      <c r="I84" s="27"/>
      <c r="J84" s="27"/>
      <c r="K84" s="85">
        <f t="shared" si="1"/>
        <v>0</v>
      </c>
      <c r="L84" s="25"/>
    </row>
    <row r="85" spans="2:12" s="81" customFormat="1" ht="30" customHeight="1" x14ac:dyDescent="0.25">
      <c r="B85" s="24"/>
      <c r="C85" s="85">
        <v>59</v>
      </c>
      <c r="D85" s="27"/>
      <c r="E85" s="27"/>
      <c r="F85" s="27"/>
      <c r="G85" s="27"/>
      <c r="H85" s="27"/>
      <c r="I85" s="27"/>
      <c r="J85" s="27"/>
      <c r="K85" s="85">
        <f t="shared" si="1"/>
        <v>0</v>
      </c>
      <c r="L85" s="25"/>
    </row>
    <row r="86" spans="2:12" s="81" customFormat="1" ht="30" customHeight="1" x14ac:dyDescent="0.25">
      <c r="B86" s="24"/>
      <c r="C86" s="85">
        <v>60</v>
      </c>
      <c r="D86" s="27"/>
      <c r="E86" s="27"/>
      <c r="F86" s="27"/>
      <c r="G86" s="27"/>
      <c r="H86" s="27"/>
      <c r="I86" s="27"/>
      <c r="J86" s="27"/>
      <c r="K86" s="85">
        <f t="shared" si="1"/>
        <v>0</v>
      </c>
      <c r="L86" s="25"/>
    </row>
    <row r="87" spans="2:12" s="81" customFormat="1" ht="30" customHeight="1" x14ac:dyDescent="0.25">
      <c r="B87" s="24"/>
      <c r="C87" s="85">
        <v>61</v>
      </c>
      <c r="D87" s="27"/>
      <c r="E87" s="27"/>
      <c r="F87" s="27"/>
      <c r="G87" s="27"/>
      <c r="H87" s="27"/>
      <c r="I87" s="27"/>
      <c r="J87" s="27"/>
      <c r="K87" s="85">
        <f t="shared" si="1"/>
        <v>0</v>
      </c>
      <c r="L87" s="25"/>
    </row>
    <row r="88" spans="2:12" s="81" customFormat="1" ht="30" customHeight="1" x14ac:dyDescent="0.25">
      <c r="B88" s="24"/>
      <c r="C88" s="85">
        <v>62</v>
      </c>
      <c r="D88" s="27"/>
      <c r="E88" s="27"/>
      <c r="F88" s="27"/>
      <c r="G88" s="27"/>
      <c r="H88" s="27"/>
      <c r="I88" s="27"/>
      <c r="J88" s="27"/>
      <c r="K88" s="85">
        <f t="shared" si="1"/>
        <v>0</v>
      </c>
      <c r="L88" s="25"/>
    </row>
    <row r="89" spans="2:12" s="81" customFormat="1" ht="30" customHeight="1" x14ac:dyDescent="0.25">
      <c r="B89" s="24"/>
      <c r="C89" s="85">
        <v>63</v>
      </c>
      <c r="D89" s="27"/>
      <c r="E89" s="27"/>
      <c r="F89" s="27"/>
      <c r="G89" s="27"/>
      <c r="H89" s="27"/>
      <c r="I89" s="27"/>
      <c r="J89" s="27"/>
      <c r="K89" s="85">
        <f t="shared" si="0"/>
        <v>0</v>
      </c>
      <c r="L89" s="25"/>
    </row>
    <row r="90" spans="2:12" s="81" customFormat="1" ht="30" customHeight="1" x14ac:dyDescent="0.25">
      <c r="B90" s="24"/>
      <c r="C90" s="85">
        <v>64</v>
      </c>
      <c r="D90" s="27"/>
      <c r="E90" s="27"/>
      <c r="F90" s="27"/>
      <c r="G90" s="27"/>
      <c r="H90" s="27"/>
      <c r="I90" s="27"/>
      <c r="J90" s="27"/>
      <c r="K90" s="85">
        <f t="shared" si="0"/>
        <v>0</v>
      </c>
      <c r="L90" s="25"/>
    </row>
    <row r="91" spans="2:12" s="81" customFormat="1" ht="30" customHeight="1" x14ac:dyDescent="0.25">
      <c r="B91" s="24"/>
      <c r="C91" s="85">
        <v>65</v>
      </c>
      <c r="D91" s="27"/>
      <c r="E91" s="27"/>
      <c r="F91" s="27"/>
      <c r="G91" s="27"/>
      <c r="H91" s="27"/>
      <c r="I91" s="27"/>
      <c r="J91" s="27"/>
      <c r="K91" s="85">
        <f t="shared" si="0"/>
        <v>0</v>
      </c>
      <c r="L91" s="25"/>
    </row>
    <row r="92" spans="2:12" s="81" customFormat="1" ht="30" customHeight="1" x14ac:dyDescent="0.25">
      <c r="B92" s="24"/>
      <c r="C92" s="85">
        <v>66</v>
      </c>
      <c r="D92" s="27"/>
      <c r="E92" s="27"/>
      <c r="F92" s="27"/>
      <c r="G92" s="27"/>
      <c r="H92" s="27"/>
      <c r="I92" s="27"/>
      <c r="J92" s="27"/>
      <c r="K92" s="85">
        <f t="shared" si="0"/>
        <v>0</v>
      </c>
      <c r="L92" s="25"/>
    </row>
    <row r="93" spans="2:12" s="81" customFormat="1" ht="30" customHeight="1" x14ac:dyDescent="0.25">
      <c r="B93" s="24"/>
      <c r="C93" s="85">
        <v>67</v>
      </c>
      <c r="D93" s="27"/>
      <c r="E93" s="27"/>
      <c r="F93" s="27"/>
      <c r="G93" s="27"/>
      <c r="H93" s="27"/>
      <c r="I93" s="27"/>
      <c r="J93" s="27"/>
      <c r="K93" s="85">
        <f t="shared" si="0"/>
        <v>0</v>
      </c>
      <c r="L93" s="25"/>
    </row>
    <row r="94" spans="2:12" s="81" customFormat="1" ht="30" customHeight="1" x14ac:dyDescent="0.25">
      <c r="B94" s="24"/>
      <c r="C94" s="85">
        <v>68</v>
      </c>
      <c r="D94" s="27"/>
      <c r="E94" s="27"/>
      <c r="F94" s="27"/>
      <c r="G94" s="27"/>
      <c r="H94" s="27"/>
      <c r="I94" s="27"/>
      <c r="J94" s="27"/>
      <c r="K94" s="85">
        <f t="shared" si="0"/>
        <v>0</v>
      </c>
      <c r="L94" s="25"/>
    </row>
    <row r="95" spans="2:12" s="81" customFormat="1" ht="30" customHeight="1" x14ac:dyDescent="0.25">
      <c r="B95" s="24"/>
      <c r="C95" s="85">
        <v>69</v>
      </c>
      <c r="D95" s="27"/>
      <c r="E95" s="27"/>
      <c r="F95" s="27"/>
      <c r="G95" s="27"/>
      <c r="H95" s="27"/>
      <c r="I95" s="27"/>
      <c r="J95" s="27"/>
      <c r="K95" s="85">
        <f t="shared" si="0"/>
        <v>0</v>
      </c>
      <c r="L95" s="25"/>
    </row>
    <row r="96" spans="2:12" s="81" customFormat="1" ht="30" customHeight="1" x14ac:dyDescent="0.25">
      <c r="B96" s="24"/>
      <c r="C96" s="85">
        <v>70</v>
      </c>
      <c r="D96" s="27"/>
      <c r="E96" s="27"/>
      <c r="F96" s="27"/>
      <c r="G96" s="27"/>
      <c r="H96" s="27"/>
      <c r="I96" s="27"/>
      <c r="J96" s="27"/>
      <c r="K96" s="85">
        <f t="shared" si="0"/>
        <v>0</v>
      </c>
      <c r="L96" s="25"/>
    </row>
    <row r="97" spans="2:12" s="81" customFormat="1" ht="30" customHeight="1" x14ac:dyDescent="0.25">
      <c r="B97" s="24"/>
      <c r="C97" s="85">
        <v>71</v>
      </c>
      <c r="D97" s="27"/>
      <c r="E97" s="27"/>
      <c r="F97" s="27"/>
      <c r="G97" s="27"/>
      <c r="H97" s="27"/>
      <c r="I97" s="27"/>
      <c r="J97" s="27"/>
      <c r="K97" s="85">
        <f t="shared" si="0"/>
        <v>0</v>
      </c>
      <c r="L97" s="25"/>
    </row>
    <row r="98" spans="2:12" s="81" customFormat="1" ht="30" customHeight="1" x14ac:dyDescent="0.25">
      <c r="B98" s="24"/>
      <c r="C98" s="85">
        <v>72</v>
      </c>
      <c r="D98" s="27"/>
      <c r="E98" s="27"/>
      <c r="F98" s="27"/>
      <c r="G98" s="27"/>
      <c r="H98" s="27"/>
      <c r="I98" s="27"/>
      <c r="J98" s="27"/>
      <c r="K98" s="85">
        <f t="shared" si="0"/>
        <v>0</v>
      </c>
      <c r="L98" s="25"/>
    </row>
    <row r="99" spans="2:12" s="81" customFormat="1" ht="30" customHeight="1" x14ac:dyDescent="0.25">
      <c r="B99" s="24"/>
      <c r="C99" s="85">
        <v>73</v>
      </c>
      <c r="D99" s="27"/>
      <c r="E99" s="27"/>
      <c r="F99" s="27"/>
      <c r="G99" s="27"/>
      <c r="H99" s="27"/>
      <c r="I99" s="27"/>
      <c r="J99" s="27"/>
      <c r="K99" s="85">
        <f t="shared" ref="K99:K104" si="3">I99*J99</f>
        <v>0</v>
      </c>
      <c r="L99" s="25"/>
    </row>
    <row r="100" spans="2:12" s="81" customFormat="1" ht="30" customHeight="1" x14ac:dyDescent="0.25">
      <c r="B100" s="24"/>
      <c r="C100" s="85">
        <v>74</v>
      </c>
      <c r="D100" s="27"/>
      <c r="E100" s="27"/>
      <c r="F100" s="27"/>
      <c r="G100" s="27"/>
      <c r="H100" s="27"/>
      <c r="I100" s="27"/>
      <c r="J100" s="27"/>
      <c r="K100" s="85">
        <f t="shared" si="3"/>
        <v>0</v>
      </c>
      <c r="L100" s="25"/>
    </row>
    <row r="101" spans="2:12" s="81" customFormat="1" ht="30" customHeight="1" x14ac:dyDescent="0.25">
      <c r="B101" s="24"/>
      <c r="C101" s="85">
        <v>75</v>
      </c>
      <c r="D101" s="27"/>
      <c r="E101" s="27"/>
      <c r="F101" s="27"/>
      <c r="G101" s="27"/>
      <c r="H101" s="27"/>
      <c r="I101" s="27"/>
      <c r="J101" s="27"/>
      <c r="K101" s="85">
        <f t="shared" si="3"/>
        <v>0</v>
      </c>
      <c r="L101" s="25"/>
    </row>
    <row r="102" spans="2:12" s="81" customFormat="1" ht="30" customHeight="1" x14ac:dyDescent="0.25">
      <c r="B102" s="24"/>
      <c r="C102" s="85">
        <v>76</v>
      </c>
      <c r="D102" s="27"/>
      <c r="E102" s="27"/>
      <c r="F102" s="27"/>
      <c r="G102" s="27"/>
      <c r="H102" s="27"/>
      <c r="I102" s="27"/>
      <c r="J102" s="27"/>
      <c r="K102" s="85">
        <f t="shared" si="3"/>
        <v>0</v>
      </c>
      <c r="L102" s="25"/>
    </row>
    <row r="103" spans="2:12" s="81" customFormat="1" ht="30" customHeight="1" x14ac:dyDescent="0.25">
      <c r="B103" s="24"/>
      <c r="C103" s="85">
        <v>77</v>
      </c>
      <c r="D103" s="27"/>
      <c r="E103" s="27"/>
      <c r="F103" s="27"/>
      <c r="G103" s="27"/>
      <c r="H103" s="27"/>
      <c r="I103" s="27"/>
      <c r="J103" s="27"/>
      <c r="K103" s="85">
        <f t="shared" si="3"/>
        <v>0</v>
      </c>
      <c r="L103" s="25"/>
    </row>
    <row r="104" spans="2:12" s="81" customFormat="1" ht="30" customHeight="1" x14ac:dyDescent="0.25">
      <c r="B104" s="24"/>
      <c r="C104" s="85">
        <v>78</v>
      </c>
      <c r="D104" s="27"/>
      <c r="E104" s="27"/>
      <c r="F104" s="27"/>
      <c r="G104" s="27"/>
      <c r="H104" s="27"/>
      <c r="I104" s="27"/>
      <c r="J104" s="27"/>
      <c r="K104" s="85">
        <f t="shared" si="3"/>
        <v>0</v>
      </c>
      <c r="L104" s="25"/>
    </row>
    <row r="105" spans="2:12" ht="15.75" customHeight="1" x14ac:dyDescent="0.25">
      <c r="B105" s="24"/>
      <c r="C105" s="22"/>
      <c r="D105" s="22"/>
      <c r="E105" s="22"/>
      <c r="F105" s="22"/>
      <c r="G105" s="22"/>
      <c r="H105" s="22"/>
      <c r="I105" s="22"/>
      <c r="J105" s="22"/>
      <c r="K105" s="84"/>
      <c r="L105" s="25"/>
    </row>
    <row r="106" spans="2:12" ht="15.75" customHeight="1" thickBot="1" x14ac:dyDescent="0.3">
      <c r="B106" s="93"/>
      <c r="C106" s="94"/>
      <c r="D106" s="94"/>
      <c r="E106" s="94"/>
      <c r="F106" s="94"/>
      <c r="G106" s="94"/>
      <c r="H106" s="94"/>
      <c r="I106" s="94"/>
      <c r="J106" s="94"/>
      <c r="K106" s="95"/>
      <c r="L106" s="96"/>
    </row>
    <row r="107" spans="2:12" ht="15.75" customHeight="1" x14ac:dyDescent="0.25">
      <c r="B107" s="22"/>
      <c r="C107" s="22"/>
      <c r="D107" s="22"/>
      <c r="E107" s="22"/>
      <c r="F107" s="22"/>
      <c r="G107" s="22"/>
      <c r="H107" s="22"/>
      <c r="I107" s="22"/>
      <c r="J107" s="22"/>
      <c r="K107" s="84"/>
      <c r="L107" s="22"/>
    </row>
  </sheetData>
  <protectedRanges>
    <protectedRange algorithmName="SHA-512" hashValue="29gK13c07KYXsF/BMNUsQ/ht4a9G4+WkaGXp05TF/txS5T1aB/MKeyBqEOHnNvtvoBBkT5zRP64dbgLiqYMbog==" saltValue="AKC+CPo9Qu4QM+CZh7Q1vw==" spinCount="100000" sqref="D27:K49 J52:J54 J57:J59 J62 K89:K98 K76:K83 K63:K70" name="Range1_1" securityDescriptor="O:WDG:WDD:(A;;CC;;;LA)(A;;CC;;;BU)"/>
    <protectedRange algorithmName="SHA-512" hashValue="29gK13c07KYXsF/BMNUsQ/ht4a9G4+WkaGXp05TF/txS5T1aB/MKeyBqEOHnNvtvoBBkT5zRP64dbgLiqYMbog==" saltValue="AKC+CPo9Qu4QM+CZh7Q1vw==" spinCount="100000" sqref="D50:K51 D52:I62 K52:K62 J55:J56 J60:J61" name="Range1_6" securityDescriptor="O:WDG:WDD:(A;;CC;;;LA)(A;;CC;;;BU)"/>
  </protectedRanges>
  <mergeCells count="31">
    <mergeCell ref="B8:L8"/>
    <mergeCell ref="B9:L9"/>
    <mergeCell ref="B3:L4"/>
    <mergeCell ref="B5:L5"/>
    <mergeCell ref="B7:C7"/>
    <mergeCell ref="K19:L19"/>
    <mergeCell ref="B20:C20"/>
    <mergeCell ref="D20:G20"/>
    <mergeCell ref="H20:J20"/>
    <mergeCell ref="K20:L20"/>
    <mergeCell ref="F14:L15"/>
    <mergeCell ref="B15:C15"/>
    <mergeCell ref="B18:C18"/>
    <mergeCell ref="D18:G18"/>
    <mergeCell ref="H18:J18"/>
    <mergeCell ref="B1:G2"/>
    <mergeCell ref="B23:C23"/>
    <mergeCell ref="B11:F11"/>
    <mergeCell ref="G11:K11"/>
    <mergeCell ref="K18:L18"/>
    <mergeCell ref="B19:C19"/>
    <mergeCell ref="D19:G19"/>
    <mergeCell ref="H19:J19"/>
    <mergeCell ref="B21:C21"/>
    <mergeCell ref="D21:G21"/>
    <mergeCell ref="H21:J21"/>
    <mergeCell ref="K21:L21"/>
    <mergeCell ref="B12:C12"/>
    <mergeCell ref="F12:L13"/>
    <mergeCell ref="B13:C13"/>
    <mergeCell ref="B14:C14"/>
  </mergeCells>
  <dataValidations count="4">
    <dataValidation type="list" allowBlank="1" showInputMessage="1" showErrorMessage="1" sqref="G26" xr:uid="{7CD11A85-6E17-48F7-8B31-BC462A9B65A5}">
      <formula1>$R$4:$R$6</formula1>
    </dataValidation>
    <dataValidation type="list" allowBlank="1" showInputMessage="1" showErrorMessage="1" sqref="H26" xr:uid="{9DA1FE6F-4B1F-4679-A9D1-6C0AA57AFB80}">
      <formula1>$S$4:$S$5</formula1>
    </dataValidation>
    <dataValidation type="list" allowBlank="1" showInputMessage="1" showErrorMessage="1" sqref="G28:G104" xr:uid="{635E763E-D523-44F3-B290-690EDB6A12E0}">
      <formula1>"First class, Business, Economy "</formula1>
    </dataValidation>
    <dataValidation type="list" allowBlank="1" showInputMessage="1" showErrorMessage="1" sqref="H27:H104" xr:uid="{CD6A2A14-D264-4432-854B-D6DDE8F4C226}">
      <formula1>"1,2"</formula1>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314B9-8D25-42F8-B8AD-8FEAA90DBCC5}">
  <sheetPr>
    <outlinePr summaryBelow="0" summaryRight="0"/>
  </sheetPr>
  <dimension ref="B1:K494"/>
  <sheetViews>
    <sheetView showGridLines="0" topLeftCell="A9" zoomScale="70" zoomScaleNormal="70" workbookViewId="0">
      <selection activeCell="G43" sqref="G43"/>
    </sheetView>
  </sheetViews>
  <sheetFormatPr defaultColWidth="12.7265625" defaultRowHeight="15.75" customHeight="1" x14ac:dyDescent="0.25"/>
  <cols>
    <col min="1" max="1" width="12.7265625" style="80"/>
    <col min="2" max="2" width="20" style="80" customWidth="1"/>
    <col min="3" max="3" width="36.453125" style="80" customWidth="1"/>
    <col min="4" max="4" width="16.1796875" style="2" customWidth="1"/>
    <col min="5" max="5" width="35.7265625" style="80" customWidth="1"/>
    <col min="6" max="6" width="38.1796875" style="80" customWidth="1"/>
    <col min="7" max="7" width="24.26953125" style="80" customWidth="1"/>
    <col min="8" max="16384" width="12.7265625" style="80"/>
  </cols>
  <sheetData>
    <row r="1" spans="2:11" ht="39" customHeight="1" x14ac:dyDescent="0.25">
      <c r="B1" s="369"/>
      <c r="C1" s="365"/>
      <c r="D1" s="365"/>
      <c r="E1" s="365"/>
      <c r="F1" s="365"/>
      <c r="G1" s="365"/>
    </row>
    <row r="2" spans="2:11" ht="15.75" customHeight="1" x14ac:dyDescent="0.25">
      <c r="B2" s="365"/>
      <c r="C2" s="365"/>
      <c r="D2" s="365"/>
      <c r="E2" s="365"/>
      <c r="F2" s="365"/>
      <c r="G2" s="365"/>
    </row>
    <row r="3" spans="2:11" ht="13.5" customHeight="1" x14ac:dyDescent="0.25">
      <c r="B3" s="378" t="s">
        <v>6</v>
      </c>
      <c r="C3" s="378"/>
      <c r="D3" s="378"/>
      <c r="E3" s="378"/>
      <c r="F3" s="378"/>
      <c r="G3" s="378"/>
      <c r="H3" s="378"/>
      <c r="I3" s="378"/>
      <c r="J3" s="378"/>
      <c r="K3" s="378"/>
    </row>
    <row r="4" spans="2:11" ht="21" customHeight="1" x14ac:dyDescent="0.25">
      <c r="B4" s="378"/>
      <c r="C4" s="378"/>
      <c r="D4" s="378"/>
      <c r="E4" s="378"/>
      <c r="F4" s="378"/>
      <c r="G4" s="378"/>
      <c r="H4" s="378"/>
      <c r="I4" s="378"/>
      <c r="J4" s="378"/>
      <c r="K4" s="378"/>
    </row>
    <row r="5" spans="2:11" ht="4.9000000000000004" customHeight="1" x14ac:dyDescent="0.25">
      <c r="B5" s="406"/>
      <c r="C5" s="406"/>
      <c r="D5" s="406"/>
      <c r="E5" s="406"/>
      <c r="F5" s="406"/>
      <c r="G5" s="406"/>
      <c r="H5" s="406"/>
      <c r="I5" s="406"/>
      <c r="J5" s="406"/>
      <c r="K5" s="406"/>
    </row>
    <row r="6" spans="2:11" ht="15.75" customHeight="1" x14ac:dyDescent="0.25">
      <c r="D6" s="80"/>
    </row>
    <row r="7" spans="2:11" ht="15.75" customHeight="1" x14ac:dyDescent="0.25">
      <c r="B7" s="446" t="s">
        <v>125</v>
      </c>
      <c r="C7" s="446"/>
      <c r="D7" s="80"/>
    </row>
    <row r="8" spans="2:11" ht="24.65" customHeight="1" x14ac:dyDescent="0.25">
      <c r="B8" s="385" t="s">
        <v>0</v>
      </c>
      <c r="C8" s="386"/>
      <c r="D8" s="386"/>
      <c r="E8" s="386"/>
      <c r="F8" s="386"/>
      <c r="G8" s="386"/>
      <c r="H8" s="386"/>
      <c r="I8" s="386"/>
      <c r="J8" s="386"/>
      <c r="K8" s="386"/>
    </row>
    <row r="9" spans="2:11" ht="62.25" customHeight="1" x14ac:dyDescent="0.25">
      <c r="B9" s="435" t="s">
        <v>126</v>
      </c>
      <c r="C9" s="445"/>
      <c r="D9" s="445"/>
      <c r="E9" s="445"/>
      <c r="F9" s="445"/>
      <c r="G9" s="445"/>
      <c r="H9" s="445"/>
      <c r="I9" s="445"/>
      <c r="J9" s="445"/>
      <c r="K9" s="445"/>
    </row>
    <row r="10" spans="2:11" s="81" customFormat="1" ht="30" customHeight="1" x14ac:dyDescent="0.25">
      <c r="B10" s="37"/>
      <c r="C10" s="38"/>
      <c r="D10" s="39"/>
      <c r="E10" s="149"/>
      <c r="F10" s="149"/>
      <c r="G10" s="149"/>
    </row>
    <row r="11" spans="2:11" s="81" customFormat="1" ht="30" customHeight="1" x14ac:dyDescent="0.25">
      <c r="B11" s="23" t="s">
        <v>78</v>
      </c>
      <c r="C11" s="107" t="s">
        <v>79</v>
      </c>
      <c r="D11" s="22"/>
      <c r="E11" s="412" t="s">
        <v>80</v>
      </c>
      <c r="F11" s="413"/>
      <c r="G11" s="413"/>
      <c r="H11" s="413"/>
      <c r="I11" s="413"/>
      <c r="J11" s="413"/>
      <c r="K11" s="414"/>
    </row>
    <row r="12" spans="2:11" s="81" customFormat="1" ht="30" customHeight="1" x14ac:dyDescent="0.25">
      <c r="B12" s="23" t="s">
        <v>81</v>
      </c>
      <c r="C12" s="107" t="s">
        <v>83</v>
      </c>
      <c r="D12" s="22"/>
      <c r="E12" s="429"/>
      <c r="F12" s="430"/>
      <c r="G12" s="430"/>
      <c r="H12" s="430"/>
      <c r="I12" s="430"/>
      <c r="J12" s="430"/>
      <c r="K12" s="431"/>
    </row>
    <row r="13" spans="2:11" s="81" customFormat="1" ht="30" customHeight="1" x14ac:dyDescent="0.25">
      <c r="B13" s="23" t="s">
        <v>82</v>
      </c>
      <c r="C13" s="107" t="s">
        <v>83</v>
      </c>
      <c r="D13" s="22"/>
      <c r="E13" s="440"/>
      <c r="F13" s="441"/>
      <c r="G13" s="441"/>
      <c r="H13" s="441"/>
      <c r="I13" s="441"/>
      <c r="J13" s="441"/>
      <c r="K13" s="442"/>
    </row>
    <row r="14" spans="2:11" s="81" customFormat="1" ht="30" customHeight="1" x14ac:dyDescent="0.25">
      <c r="B14" s="23" t="s">
        <v>84</v>
      </c>
      <c r="C14" s="23" t="s">
        <v>86</v>
      </c>
      <c r="D14" s="22"/>
      <c r="E14" s="421"/>
      <c r="F14" s="422"/>
      <c r="G14" s="422"/>
      <c r="H14" s="422"/>
      <c r="I14" s="422"/>
      <c r="J14" s="422"/>
      <c r="K14" s="423"/>
    </row>
    <row r="15" spans="2:11" s="81" customFormat="1" ht="30" customHeight="1" x14ac:dyDescent="0.25">
      <c r="B15" s="22"/>
      <c r="C15" s="22"/>
      <c r="D15" s="22"/>
      <c r="E15" s="22"/>
      <c r="F15" s="22"/>
      <c r="G15" s="22"/>
      <c r="H15" s="22"/>
      <c r="I15" s="22"/>
      <c r="J15" s="22"/>
      <c r="K15" s="22"/>
    </row>
    <row r="16" spans="2:11" s="81" customFormat="1" ht="30" customHeight="1" x14ac:dyDescent="0.25">
      <c r="B16" s="22"/>
      <c r="C16" s="22"/>
      <c r="D16" s="22"/>
      <c r="E16" s="22"/>
      <c r="F16" s="22"/>
      <c r="G16" s="22"/>
      <c r="H16" s="22"/>
      <c r="I16" s="22"/>
      <c r="J16" s="22"/>
      <c r="K16" s="22"/>
    </row>
    <row r="17" spans="2:11" s="81" customFormat="1" ht="30" customHeight="1" x14ac:dyDescent="0.25">
      <c r="B17" s="85" t="s">
        <v>87</v>
      </c>
      <c r="C17" s="465" t="s">
        <v>88</v>
      </c>
      <c r="D17" s="466"/>
      <c r="E17" s="424" t="s">
        <v>89</v>
      </c>
      <c r="F17" s="424"/>
      <c r="G17" s="424"/>
      <c r="H17" s="424" t="s">
        <v>90</v>
      </c>
      <c r="I17" s="424"/>
      <c r="J17" s="22"/>
      <c r="K17" s="22"/>
    </row>
    <row r="18" spans="2:11" s="81" customFormat="1" ht="30" customHeight="1" x14ac:dyDescent="0.25">
      <c r="B18" s="27"/>
      <c r="C18" s="426"/>
      <c r="D18" s="428"/>
      <c r="E18" s="426"/>
      <c r="F18" s="427"/>
      <c r="G18" s="428"/>
      <c r="H18" s="425"/>
      <c r="I18" s="425"/>
      <c r="J18" s="22"/>
      <c r="K18" s="22"/>
    </row>
    <row r="19" spans="2:11" s="81" customFormat="1" ht="30" customHeight="1" x14ac:dyDescent="0.25">
      <c r="B19" s="27"/>
      <c r="C19" s="426"/>
      <c r="D19" s="428"/>
      <c r="E19" s="426"/>
      <c r="F19" s="427"/>
      <c r="G19" s="428"/>
      <c r="H19" s="425"/>
      <c r="I19" s="425"/>
      <c r="J19" s="22"/>
      <c r="K19" s="22"/>
    </row>
    <row r="20" spans="2:11" s="81" customFormat="1" ht="30" customHeight="1" x14ac:dyDescent="0.25">
      <c r="B20" s="27"/>
      <c r="C20" s="426"/>
      <c r="D20" s="428"/>
      <c r="E20" s="426"/>
      <c r="F20" s="427"/>
      <c r="G20" s="428"/>
      <c r="H20" s="425"/>
      <c r="I20" s="425"/>
      <c r="J20" s="22"/>
      <c r="K20" s="22"/>
    </row>
    <row r="21" spans="2:11" s="81" customFormat="1" ht="30" customHeight="1" x14ac:dyDescent="0.25">
      <c r="B21" s="22"/>
      <c r="C21" s="22"/>
      <c r="D21" s="22"/>
      <c r="E21" s="22"/>
      <c r="F21" s="22"/>
      <c r="G21" s="22"/>
      <c r="H21" s="22"/>
      <c r="I21" s="22"/>
      <c r="J21" s="22"/>
      <c r="K21" s="22"/>
    </row>
    <row r="22" spans="2:11" s="81" customFormat="1" ht="30" customHeight="1" x14ac:dyDescent="0.25">
      <c r="B22" s="22" t="s">
        <v>127</v>
      </c>
      <c r="C22" s="22"/>
      <c r="D22" s="22"/>
      <c r="E22" s="22"/>
      <c r="F22" s="22"/>
      <c r="G22" s="22"/>
      <c r="H22" s="22"/>
      <c r="I22" s="22"/>
      <c r="J22" s="22"/>
      <c r="K22" s="22"/>
    </row>
    <row r="23" spans="2:11" s="81" customFormat="1" ht="30" customHeight="1" x14ac:dyDescent="0.25">
      <c r="B23" s="401" t="s">
        <v>128</v>
      </c>
      <c r="C23" s="434"/>
      <c r="D23" s="402"/>
      <c r="E23" s="22"/>
      <c r="F23" s="22"/>
      <c r="G23" s="22"/>
      <c r="H23" s="22"/>
      <c r="I23" s="22"/>
      <c r="J23" s="22"/>
      <c r="K23" s="22"/>
    </row>
    <row r="24" spans="2:11" s="81" customFormat="1" ht="30" customHeight="1" x14ac:dyDescent="0.25">
      <c r="B24" s="87"/>
      <c r="C24" s="114"/>
      <c r="D24" s="114"/>
      <c r="E24" s="114"/>
      <c r="F24" s="114"/>
      <c r="G24" s="114"/>
      <c r="H24" s="114"/>
      <c r="I24" s="89"/>
      <c r="J24" s="22"/>
      <c r="K24" s="22"/>
    </row>
    <row r="25" spans="2:11" s="81" customFormat="1" ht="30" customHeight="1" x14ac:dyDescent="0.25">
      <c r="B25" s="24"/>
      <c r="C25" s="73" t="s">
        <v>21</v>
      </c>
      <c r="D25" s="73" t="s">
        <v>129</v>
      </c>
      <c r="E25" s="74" t="s">
        <v>130</v>
      </c>
      <c r="F25" s="453" t="s">
        <v>131</v>
      </c>
      <c r="G25" s="454"/>
      <c r="H25" s="455"/>
      <c r="I25" s="25"/>
      <c r="J25" s="22"/>
      <c r="K25" s="22"/>
    </row>
    <row r="26" spans="2:11" s="81" customFormat="1" ht="30" customHeight="1" x14ac:dyDescent="0.25">
      <c r="B26" s="24"/>
      <c r="C26" s="75"/>
      <c r="D26" s="75"/>
      <c r="E26" s="76"/>
      <c r="F26" s="77" t="s">
        <v>132</v>
      </c>
      <c r="G26" s="78" t="s">
        <v>99</v>
      </c>
      <c r="H26" s="79" t="s">
        <v>106</v>
      </c>
      <c r="I26" s="25"/>
      <c r="J26" s="22"/>
      <c r="K26" s="22"/>
    </row>
    <row r="27" spans="2:11" s="81" customFormat="1" ht="30" customHeight="1" x14ac:dyDescent="0.25">
      <c r="B27" s="24"/>
      <c r="C27" s="33">
        <v>1</v>
      </c>
      <c r="D27" s="150" t="s">
        <v>133</v>
      </c>
      <c r="E27" s="34" t="s">
        <v>134</v>
      </c>
      <c r="F27" s="151"/>
      <c r="G27" s="152"/>
      <c r="H27" s="153"/>
      <c r="I27" s="25"/>
      <c r="J27" s="22"/>
      <c r="K27" s="22"/>
    </row>
    <row r="28" spans="2:11" s="81" customFormat="1" ht="30" customHeight="1" x14ac:dyDescent="0.25">
      <c r="B28" s="24"/>
      <c r="C28" s="33">
        <v>2</v>
      </c>
      <c r="D28" s="150" t="s">
        <v>135</v>
      </c>
      <c r="E28" s="34" t="s">
        <v>134</v>
      </c>
      <c r="F28" s="154"/>
      <c r="G28" s="155"/>
      <c r="H28" s="156"/>
      <c r="I28" s="25"/>
      <c r="J28" s="22"/>
      <c r="K28" s="22"/>
    </row>
    <row r="29" spans="2:11" s="81" customFormat="1" ht="30" customHeight="1" x14ac:dyDescent="0.25">
      <c r="B29" s="24"/>
      <c r="C29" s="33">
        <v>3</v>
      </c>
      <c r="D29" s="150" t="s">
        <v>136</v>
      </c>
      <c r="E29" s="34" t="s">
        <v>134</v>
      </c>
      <c r="F29" s="154"/>
      <c r="G29" s="155"/>
      <c r="H29" s="156"/>
      <c r="I29" s="25"/>
      <c r="J29" s="22"/>
      <c r="K29" s="22"/>
    </row>
    <row r="30" spans="2:11" s="81" customFormat="1" ht="30" customHeight="1" x14ac:dyDescent="0.25">
      <c r="B30" s="24"/>
      <c r="C30" s="33">
        <v>4</v>
      </c>
      <c r="D30" s="150" t="s">
        <v>137</v>
      </c>
      <c r="E30" s="34" t="s">
        <v>134</v>
      </c>
      <c r="F30" s="154"/>
      <c r="G30" s="155"/>
      <c r="H30" s="156"/>
      <c r="I30" s="25"/>
      <c r="J30" s="22"/>
      <c r="K30" s="22"/>
    </row>
    <row r="31" spans="2:11" s="81" customFormat="1" ht="30" customHeight="1" x14ac:dyDescent="0.25">
      <c r="B31" s="24"/>
      <c r="C31" s="33">
        <v>5</v>
      </c>
      <c r="D31" s="150" t="s">
        <v>138</v>
      </c>
      <c r="E31" s="34" t="s">
        <v>134</v>
      </c>
      <c r="F31" s="154"/>
      <c r="G31" s="155"/>
      <c r="H31" s="156"/>
      <c r="I31" s="25"/>
      <c r="J31" s="22"/>
      <c r="K31" s="22"/>
    </row>
    <row r="32" spans="2:11" s="81" customFormat="1" ht="30" customHeight="1" x14ac:dyDescent="0.25">
      <c r="B32" s="24"/>
      <c r="C32" s="34">
        <v>6</v>
      </c>
      <c r="D32" s="157" t="s">
        <v>139</v>
      </c>
      <c r="E32" s="34" t="s">
        <v>134</v>
      </c>
      <c r="F32" s="158"/>
      <c r="G32" s="159"/>
      <c r="H32" s="160"/>
      <c r="I32" s="25"/>
      <c r="J32" s="22"/>
      <c r="K32" s="22"/>
    </row>
    <row r="33" spans="2:11" s="81" customFormat="1" ht="30" customHeight="1" x14ac:dyDescent="0.25">
      <c r="B33" s="24"/>
      <c r="C33" s="22"/>
      <c r="D33" s="161"/>
      <c r="E33" s="35"/>
      <c r="F33" s="35"/>
      <c r="G33" s="22"/>
      <c r="H33" s="22"/>
      <c r="I33" s="25"/>
      <c r="J33" s="22"/>
      <c r="K33" s="22"/>
    </row>
    <row r="34" spans="2:11" s="81" customFormat="1" ht="30" customHeight="1" x14ac:dyDescent="0.25">
      <c r="B34" s="93"/>
      <c r="C34" s="94"/>
      <c r="D34" s="162"/>
      <c r="E34" s="36"/>
      <c r="F34" s="36"/>
      <c r="G34" s="94"/>
      <c r="H34" s="94"/>
      <c r="I34" s="96"/>
      <c r="J34" s="22"/>
      <c r="K34" s="22"/>
    </row>
    <row r="35" spans="2:11" s="81" customFormat="1" ht="30" customHeight="1" x14ac:dyDescent="0.25">
      <c r="B35" s="22"/>
      <c r="C35" s="22"/>
      <c r="D35" s="161"/>
      <c r="E35" s="35"/>
      <c r="F35" s="35"/>
      <c r="G35" s="22"/>
      <c r="H35" s="22"/>
      <c r="I35" s="22"/>
      <c r="J35" s="22"/>
      <c r="K35" s="22"/>
    </row>
    <row r="36" spans="2:11" s="81" customFormat="1" ht="30" customHeight="1" x14ac:dyDescent="0.25">
      <c r="B36" s="22" t="s">
        <v>140</v>
      </c>
      <c r="C36" s="22"/>
      <c r="D36" s="161"/>
      <c r="E36" s="35"/>
      <c r="F36" s="35"/>
      <c r="G36" s="22"/>
      <c r="H36" s="22"/>
      <c r="I36" s="22"/>
      <c r="J36" s="22"/>
      <c r="K36" s="22"/>
    </row>
    <row r="37" spans="2:11" s="81" customFormat="1" ht="30" customHeight="1" x14ac:dyDescent="0.25">
      <c r="B37" s="401" t="s">
        <v>141</v>
      </c>
      <c r="C37" s="434"/>
      <c r="D37" s="402"/>
      <c r="E37" s="35"/>
      <c r="F37" s="35"/>
      <c r="G37" s="22"/>
      <c r="H37" s="22"/>
      <c r="I37" s="22"/>
      <c r="J37" s="22"/>
      <c r="K37" s="22"/>
    </row>
    <row r="38" spans="2:11" s="81" customFormat="1" ht="30" customHeight="1" x14ac:dyDescent="0.25">
      <c r="B38" s="87"/>
      <c r="C38" s="114"/>
      <c r="D38" s="114"/>
      <c r="E38" s="114"/>
      <c r="F38" s="114"/>
      <c r="G38" s="114"/>
      <c r="H38" s="163"/>
      <c r="I38" s="163"/>
      <c r="J38" s="163"/>
      <c r="K38" s="89"/>
    </row>
    <row r="39" spans="2:11" s="81" customFormat="1" ht="30" customHeight="1" x14ac:dyDescent="0.25">
      <c r="B39" s="24"/>
      <c r="C39" s="456" t="s">
        <v>21</v>
      </c>
      <c r="D39" s="456" t="s">
        <v>142</v>
      </c>
      <c r="E39" s="456" t="s">
        <v>143</v>
      </c>
      <c r="F39" s="458" t="s">
        <v>144</v>
      </c>
      <c r="G39" s="460" t="s">
        <v>130</v>
      </c>
      <c r="H39" s="462" t="s">
        <v>131</v>
      </c>
      <c r="I39" s="463"/>
      <c r="J39" s="464"/>
      <c r="K39" s="25"/>
    </row>
    <row r="40" spans="2:11" s="81" customFormat="1" ht="30" customHeight="1" x14ac:dyDescent="0.25">
      <c r="B40" s="24"/>
      <c r="C40" s="457"/>
      <c r="D40" s="457"/>
      <c r="E40" s="457"/>
      <c r="F40" s="459"/>
      <c r="G40" s="461"/>
      <c r="H40" s="77" t="s">
        <v>132</v>
      </c>
      <c r="I40" s="78" t="s">
        <v>99</v>
      </c>
      <c r="J40" s="79" t="s">
        <v>106</v>
      </c>
      <c r="K40" s="25"/>
    </row>
    <row r="41" spans="2:11" s="81" customFormat="1" ht="30" customHeight="1" x14ac:dyDescent="0.25">
      <c r="B41" s="24"/>
      <c r="C41" s="447">
        <v>1</v>
      </c>
      <c r="D41" s="450" t="s">
        <v>145</v>
      </c>
      <c r="E41" s="447" t="s">
        <v>146</v>
      </c>
      <c r="F41" s="150" t="s">
        <v>133</v>
      </c>
      <c r="G41" s="157" t="s">
        <v>134</v>
      </c>
      <c r="H41" s="164"/>
      <c r="I41" s="164"/>
      <c r="J41" s="165"/>
      <c r="K41" s="25"/>
    </row>
    <row r="42" spans="2:11" s="81" customFormat="1" ht="30" customHeight="1" x14ac:dyDescent="0.25">
      <c r="B42" s="24"/>
      <c r="C42" s="448"/>
      <c r="D42" s="451"/>
      <c r="E42" s="448"/>
      <c r="F42" s="150" t="s">
        <v>135</v>
      </c>
      <c r="G42" s="157" t="s">
        <v>134</v>
      </c>
      <c r="H42" s="164"/>
      <c r="I42" s="164"/>
      <c r="J42" s="165"/>
      <c r="K42" s="25"/>
    </row>
    <row r="43" spans="2:11" s="81" customFormat="1" ht="30" customHeight="1" x14ac:dyDescent="0.25">
      <c r="B43" s="24"/>
      <c r="C43" s="448"/>
      <c r="D43" s="451"/>
      <c r="E43" s="448"/>
      <c r="F43" s="150" t="s">
        <v>136</v>
      </c>
      <c r="G43" s="157" t="s">
        <v>147</v>
      </c>
      <c r="H43" s="164"/>
      <c r="I43" s="164"/>
      <c r="J43" s="165"/>
      <c r="K43" s="25"/>
    </row>
    <row r="44" spans="2:11" s="81" customFormat="1" ht="30" customHeight="1" x14ac:dyDescent="0.25">
      <c r="B44" s="24"/>
      <c r="C44" s="448"/>
      <c r="D44" s="451"/>
      <c r="E44" s="448"/>
      <c r="F44" s="150" t="s">
        <v>137</v>
      </c>
      <c r="G44" s="157" t="s">
        <v>147</v>
      </c>
      <c r="H44" s="164"/>
      <c r="I44" s="164"/>
      <c r="J44" s="165"/>
      <c r="K44" s="25"/>
    </row>
    <row r="45" spans="2:11" s="81" customFormat="1" ht="30" customHeight="1" x14ac:dyDescent="0.25">
      <c r="B45" s="24"/>
      <c r="C45" s="448"/>
      <c r="D45" s="451"/>
      <c r="E45" s="448"/>
      <c r="F45" s="150" t="s">
        <v>138</v>
      </c>
      <c r="G45" s="157" t="s">
        <v>147</v>
      </c>
      <c r="H45" s="164"/>
      <c r="I45" s="164"/>
      <c r="J45" s="165"/>
      <c r="K45" s="25"/>
    </row>
    <row r="46" spans="2:11" s="81" customFormat="1" ht="30" customHeight="1" x14ac:dyDescent="0.25">
      <c r="B46" s="24"/>
      <c r="C46" s="449"/>
      <c r="D46" s="452"/>
      <c r="E46" s="449"/>
      <c r="F46" s="157" t="s">
        <v>139</v>
      </c>
      <c r="G46" s="157"/>
      <c r="H46" s="164"/>
      <c r="I46" s="164"/>
      <c r="J46" s="165"/>
      <c r="K46" s="25"/>
    </row>
    <row r="47" spans="2:11" s="81" customFormat="1" ht="30" customHeight="1" x14ac:dyDescent="0.25">
      <c r="B47" s="24"/>
      <c r="C47" s="447">
        <v>2</v>
      </c>
      <c r="D47" s="450" t="s">
        <v>148</v>
      </c>
      <c r="E47" s="447" t="s">
        <v>146</v>
      </c>
      <c r="F47" s="150" t="s">
        <v>133</v>
      </c>
      <c r="G47" s="157" t="s">
        <v>134</v>
      </c>
      <c r="H47" s="164"/>
      <c r="I47" s="164"/>
      <c r="J47" s="165"/>
      <c r="K47" s="25"/>
    </row>
    <row r="48" spans="2:11" s="81" customFormat="1" ht="30" customHeight="1" x14ac:dyDescent="0.25">
      <c r="B48" s="24"/>
      <c r="C48" s="448"/>
      <c r="D48" s="451"/>
      <c r="E48" s="448"/>
      <c r="F48" s="150" t="s">
        <v>135</v>
      </c>
      <c r="G48" s="157" t="s">
        <v>134</v>
      </c>
      <c r="H48" s="164"/>
      <c r="I48" s="164"/>
      <c r="J48" s="165"/>
      <c r="K48" s="25"/>
    </row>
    <row r="49" spans="2:11" s="81" customFormat="1" ht="30" customHeight="1" x14ac:dyDescent="0.25">
      <c r="B49" s="24"/>
      <c r="C49" s="448"/>
      <c r="D49" s="451"/>
      <c r="E49" s="448"/>
      <c r="F49" s="150" t="s">
        <v>136</v>
      </c>
      <c r="G49" s="157" t="s">
        <v>147</v>
      </c>
      <c r="H49" s="164"/>
      <c r="I49" s="164"/>
      <c r="J49" s="165"/>
      <c r="K49" s="25"/>
    </row>
    <row r="50" spans="2:11" s="81" customFormat="1" ht="30" customHeight="1" x14ac:dyDescent="0.25">
      <c r="B50" s="24"/>
      <c r="C50" s="448"/>
      <c r="D50" s="451"/>
      <c r="E50" s="448"/>
      <c r="F50" s="150" t="s">
        <v>137</v>
      </c>
      <c r="G50" s="157" t="s">
        <v>147</v>
      </c>
      <c r="H50" s="164"/>
      <c r="I50" s="164"/>
      <c r="J50" s="165"/>
      <c r="K50" s="25"/>
    </row>
    <row r="51" spans="2:11" s="81" customFormat="1" ht="30" customHeight="1" x14ac:dyDescent="0.25">
      <c r="B51" s="24"/>
      <c r="C51" s="448"/>
      <c r="D51" s="451"/>
      <c r="E51" s="448"/>
      <c r="F51" s="150" t="s">
        <v>138</v>
      </c>
      <c r="G51" s="157" t="s">
        <v>147</v>
      </c>
      <c r="H51" s="164"/>
      <c r="I51" s="164"/>
      <c r="J51" s="165"/>
      <c r="K51" s="25"/>
    </row>
    <row r="52" spans="2:11" s="81" customFormat="1" ht="30" customHeight="1" x14ac:dyDescent="0.25">
      <c r="B52" s="24"/>
      <c r="C52" s="449"/>
      <c r="D52" s="452"/>
      <c r="E52" s="449"/>
      <c r="F52" s="157" t="s">
        <v>139</v>
      </c>
      <c r="G52" s="157"/>
      <c r="H52" s="164"/>
      <c r="I52" s="164"/>
      <c r="J52" s="165"/>
      <c r="K52" s="25"/>
    </row>
    <row r="53" spans="2:11" s="81" customFormat="1" ht="30" customHeight="1" x14ac:dyDescent="0.25">
      <c r="B53" s="24"/>
      <c r="C53" s="447">
        <v>3</v>
      </c>
      <c r="D53" s="450" t="s">
        <v>149</v>
      </c>
      <c r="E53" s="447" t="s">
        <v>146</v>
      </c>
      <c r="F53" s="150" t="s">
        <v>133</v>
      </c>
      <c r="G53" s="157" t="s">
        <v>134</v>
      </c>
      <c r="H53" s="164"/>
      <c r="I53" s="164"/>
      <c r="J53" s="165"/>
      <c r="K53" s="25"/>
    </row>
    <row r="54" spans="2:11" s="81" customFormat="1" ht="30" customHeight="1" x14ac:dyDescent="0.25">
      <c r="B54" s="24"/>
      <c r="C54" s="448"/>
      <c r="D54" s="451"/>
      <c r="E54" s="448"/>
      <c r="F54" s="150" t="s">
        <v>135</v>
      </c>
      <c r="G54" s="157" t="s">
        <v>134</v>
      </c>
      <c r="H54" s="164"/>
      <c r="I54" s="164"/>
      <c r="J54" s="165"/>
      <c r="K54" s="25"/>
    </row>
    <row r="55" spans="2:11" s="81" customFormat="1" ht="30" customHeight="1" x14ac:dyDescent="0.25">
      <c r="B55" s="24"/>
      <c r="C55" s="448"/>
      <c r="D55" s="451"/>
      <c r="E55" s="448"/>
      <c r="F55" s="150" t="s">
        <v>136</v>
      </c>
      <c r="G55" s="157" t="s">
        <v>147</v>
      </c>
      <c r="H55" s="164"/>
      <c r="I55" s="164"/>
      <c r="J55" s="165"/>
      <c r="K55" s="25"/>
    </row>
    <row r="56" spans="2:11" s="81" customFormat="1" ht="30" customHeight="1" x14ac:dyDescent="0.25">
      <c r="B56" s="24"/>
      <c r="C56" s="448"/>
      <c r="D56" s="451"/>
      <c r="E56" s="448"/>
      <c r="F56" s="150" t="s">
        <v>137</v>
      </c>
      <c r="G56" s="157" t="s">
        <v>147</v>
      </c>
      <c r="H56" s="164"/>
      <c r="I56" s="164"/>
      <c r="J56" s="165"/>
      <c r="K56" s="25"/>
    </row>
    <row r="57" spans="2:11" s="81" customFormat="1" ht="30" customHeight="1" x14ac:dyDescent="0.25">
      <c r="B57" s="24"/>
      <c r="C57" s="448"/>
      <c r="D57" s="451"/>
      <c r="E57" s="448"/>
      <c r="F57" s="150" t="s">
        <v>138</v>
      </c>
      <c r="G57" s="157" t="s">
        <v>147</v>
      </c>
      <c r="H57" s="164"/>
      <c r="I57" s="164"/>
      <c r="J57" s="165"/>
      <c r="K57" s="25"/>
    </row>
    <row r="58" spans="2:11" s="81" customFormat="1" ht="30" customHeight="1" x14ac:dyDescent="0.25">
      <c r="B58" s="24"/>
      <c r="C58" s="449"/>
      <c r="D58" s="452"/>
      <c r="E58" s="449"/>
      <c r="F58" s="157" t="s">
        <v>139</v>
      </c>
      <c r="G58" s="157"/>
      <c r="H58" s="164"/>
      <c r="I58" s="164"/>
      <c r="J58" s="165"/>
      <c r="K58" s="25"/>
    </row>
    <row r="59" spans="2:11" s="81" customFormat="1" ht="30" customHeight="1" x14ac:dyDescent="0.25">
      <c r="B59" s="24"/>
      <c r="C59" s="447">
        <v>4</v>
      </c>
      <c r="D59" s="450" t="s">
        <v>150</v>
      </c>
      <c r="E59" s="447" t="s">
        <v>146</v>
      </c>
      <c r="F59" s="150" t="s">
        <v>133</v>
      </c>
      <c r="G59" s="157" t="s">
        <v>134</v>
      </c>
      <c r="H59" s="164"/>
      <c r="I59" s="164"/>
      <c r="J59" s="165"/>
      <c r="K59" s="25"/>
    </row>
    <row r="60" spans="2:11" s="81" customFormat="1" ht="30" customHeight="1" x14ac:dyDescent="0.25">
      <c r="B60" s="24"/>
      <c r="C60" s="448"/>
      <c r="D60" s="451"/>
      <c r="E60" s="448"/>
      <c r="F60" s="150" t="s">
        <v>135</v>
      </c>
      <c r="G60" s="157" t="s">
        <v>134</v>
      </c>
      <c r="H60" s="164"/>
      <c r="I60" s="164"/>
      <c r="J60" s="165"/>
      <c r="K60" s="25"/>
    </row>
    <row r="61" spans="2:11" s="81" customFormat="1" ht="30" customHeight="1" x14ac:dyDescent="0.25">
      <c r="B61" s="24"/>
      <c r="C61" s="448"/>
      <c r="D61" s="451"/>
      <c r="E61" s="448"/>
      <c r="F61" s="150" t="s">
        <v>136</v>
      </c>
      <c r="G61" s="157" t="s">
        <v>147</v>
      </c>
      <c r="H61" s="164"/>
      <c r="I61" s="164"/>
      <c r="J61" s="165"/>
      <c r="K61" s="25"/>
    </row>
    <row r="62" spans="2:11" s="81" customFormat="1" ht="15.75" customHeight="1" x14ac:dyDescent="0.25">
      <c r="B62" s="24"/>
      <c r="C62" s="448"/>
      <c r="D62" s="451"/>
      <c r="E62" s="448"/>
      <c r="F62" s="150" t="s">
        <v>137</v>
      </c>
      <c r="G62" s="157" t="s">
        <v>147</v>
      </c>
      <c r="H62" s="164"/>
      <c r="I62" s="164"/>
      <c r="J62" s="165"/>
      <c r="K62" s="25"/>
    </row>
    <row r="63" spans="2:11" ht="15.75" customHeight="1" x14ac:dyDescent="0.25">
      <c r="B63" s="24"/>
      <c r="C63" s="448"/>
      <c r="D63" s="451"/>
      <c r="E63" s="448"/>
      <c r="F63" s="150" t="s">
        <v>138</v>
      </c>
      <c r="G63" s="157" t="s">
        <v>147</v>
      </c>
      <c r="H63" s="164"/>
      <c r="I63" s="164"/>
      <c r="J63" s="165"/>
      <c r="K63" s="25"/>
    </row>
    <row r="64" spans="2:11" ht="15.75" customHeight="1" x14ac:dyDescent="0.25">
      <c r="B64" s="24"/>
      <c r="C64" s="449"/>
      <c r="D64" s="452"/>
      <c r="E64" s="449"/>
      <c r="F64" s="157" t="s">
        <v>139</v>
      </c>
      <c r="G64" s="157"/>
      <c r="H64" s="164"/>
      <c r="I64" s="164"/>
      <c r="J64" s="165"/>
      <c r="K64" s="25"/>
    </row>
    <row r="65" spans="2:11" ht="15.75" customHeight="1" x14ac:dyDescent="0.25">
      <c r="B65" s="24"/>
      <c r="C65" s="447">
        <v>5</v>
      </c>
      <c r="D65" s="450" t="s">
        <v>151</v>
      </c>
      <c r="E65" s="447" t="s">
        <v>146</v>
      </c>
      <c r="F65" s="150" t="s">
        <v>133</v>
      </c>
      <c r="G65" s="157" t="s">
        <v>134</v>
      </c>
      <c r="H65" s="164"/>
      <c r="I65" s="164"/>
      <c r="J65" s="165"/>
      <c r="K65" s="25"/>
    </row>
    <row r="66" spans="2:11" ht="15.75" customHeight="1" x14ac:dyDescent="0.25">
      <c r="B66" s="24"/>
      <c r="C66" s="448"/>
      <c r="D66" s="451"/>
      <c r="E66" s="448"/>
      <c r="F66" s="150" t="s">
        <v>135</v>
      </c>
      <c r="G66" s="157" t="s">
        <v>134</v>
      </c>
      <c r="H66" s="164"/>
      <c r="I66" s="164"/>
      <c r="J66" s="165"/>
      <c r="K66" s="25"/>
    </row>
    <row r="67" spans="2:11" ht="15.75" customHeight="1" x14ac:dyDescent="0.25">
      <c r="B67" s="24"/>
      <c r="C67" s="448"/>
      <c r="D67" s="451"/>
      <c r="E67" s="448"/>
      <c r="F67" s="150" t="s">
        <v>136</v>
      </c>
      <c r="G67" s="157" t="s">
        <v>147</v>
      </c>
      <c r="H67" s="164"/>
      <c r="I67" s="164"/>
      <c r="J67" s="165"/>
      <c r="K67" s="25"/>
    </row>
    <row r="68" spans="2:11" ht="15.75" customHeight="1" x14ac:dyDescent="0.25">
      <c r="B68" s="24"/>
      <c r="C68" s="448"/>
      <c r="D68" s="451"/>
      <c r="E68" s="448"/>
      <c r="F68" s="150" t="s">
        <v>137</v>
      </c>
      <c r="G68" s="157" t="s">
        <v>147</v>
      </c>
      <c r="H68" s="164"/>
      <c r="I68" s="164"/>
      <c r="J68" s="165"/>
      <c r="K68" s="25"/>
    </row>
    <row r="69" spans="2:11" ht="15.75" customHeight="1" x14ac:dyDescent="0.25">
      <c r="B69" s="24"/>
      <c r="C69" s="448"/>
      <c r="D69" s="451"/>
      <c r="E69" s="448"/>
      <c r="F69" s="150" t="s">
        <v>138</v>
      </c>
      <c r="G69" s="157" t="s">
        <v>147</v>
      </c>
      <c r="H69" s="164"/>
      <c r="I69" s="164"/>
      <c r="J69" s="165"/>
      <c r="K69" s="25"/>
    </row>
    <row r="70" spans="2:11" ht="15.75" customHeight="1" x14ac:dyDescent="0.25">
      <c r="B70" s="24"/>
      <c r="C70" s="449"/>
      <c r="D70" s="452"/>
      <c r="E70" s="449"/>
      <c r="F70" s="157" t="s">
        <v>139</v>
      </c>
      <c r="G70" s="157"/>
      <c r="H70" s="164"/>
      <c r="I70" s="164"/>
      <c r="J70" s="165"/>
      <c r="K70" s="25"/>
    </row>
    <row r="71" spans="2:11" ht="15.75" customHeight="1" x14ac:dyDescent="0.25">
      <c r="B71" s="24"/>
      <c r="C71" s="447">
        <v>6</v>
      </c>
      <c r="D71" s="450" t="s">
        <v>152</v>
      </c>
      <c r="E71" s="447" t="s">
        <v>146</v>
      </c>
      <c r="F71" s="150" t="s">
        <v>133</v>
      </c>
      <c r="G71" s="157" t="s">
        <v>134</v>
      </c>
      <c r="H71" s="164"/>
      <c r="I71" s="164"/>
      <c r="J71" s="165"/>
      <c r="K71" s="25"/>
    </row>
    <row r="72" spans="2:11" ht="15.75" customHeight="1" x14ac:dyDescent="0.25">
      <c r="B72" s="24"/>
      <c r="C72" s="448"/>
      <c r="D72" s="451"/>
      <c r="E72" s="448"/>
      <c r="F72" s="150" t="s">
        <v>135</v>
      </c>
      <c r="G72" s="157" t="s">
        <v>134</v>
      </c>
      <c r="H72" s="164"/>
      <c r="I72" s="164"/>
      <c r="J72" s="165"/>
      <c r="K72" s="25"/>
    </row>
    <row r="73" spans="2:11" ht="15.75" customHeight="1" x14ac:dyDescent="0.25">
      <c r="B73" s="24"/>
      <c r="C73" s="448"/>
      <c r="D73" s="451"/>
      <c r="E73" s="448"/>
      <c r="F73" s="150" t="s">
        <v>136</v>
      </c>
      <c r="G73" s="157" t="s">
        <v>147</v>
      </c>
      <c r="H73" s="164"/>
      <c r="I73" s="164"/>
      <c r="J73" s="165"/>
      <c r="K73" s="25"/>
    </row>
    <row r="74" spans="2:11" ht="15.75" customHeight="1" x14ac:dyDescent="0.25">
      <c r="B74" s="24"/>
      <c r="C74" s="448"/>
      <c r="D74" s="451"/>
      <c r="E74" s="448"/>
      <c r="F74" s="150" t="s">
        <v>137</v>
      </c>
      <c r="G74" s="157" t="s">
        <v>147</v>
      </c>
      <c r="H74" s="164"/>
      <c r="I74" s="164"/>
      <c r="J74" s="165"/>
      <c r="K74" s="25"/>
    </row>
    <row r="75" spans="2:11" ht="15.75" customHeight="1" x14ac:dyDescent="0.25">
      <c r="B75" s="24"/>
      <c r="C75" s="448"/>
      <c r="D75" s="451"/>
      <c r="E75" s="448"/>
      <c r="F75" s="150" t="s">
        <v>138</v>
      </c>
      <c r="G75" s="157" t="s">
        <v>147</v>
      </c>
      <c r="H75" s="164"/>
      <c r="I75" s="164"/>
      <c r="J75" s="165"/>
      <c r="K75" s="25"/>
    </row>
    <row r="76" spans="2:11" ht="15.75" customHeight="1" x14ac:dyDescent="0.25">
      <c r="B76" s="24"/>
      <c r="C76" s="449"/>
      <c r="D76" s="452"/>
      <c r="E76" s="449"/>
      <c r="F76" s="157" t="s">
        <v>139</v>
      </c>
      <c r="G76" s="157"/>
      <c r="H76" s="164"/>
      <c r="I76" s="164"/>
      <c r="J76" s="165"/>
      <c r="K76" s="25"/>
    </row>
    <row r="77" spans="2:11" ht="15.75" customHeight="1" x14ac:dyDescent="0.25">
      <c r="B77" s="24"/>
      <c r="C77" s="447">
        <v>7</v>
      </c>
      <c r="D77" s="450" t="s">
        <v>153</v>
      </c>
      <c r="E77" s="447" t="s">
        <v>146</v>
      </c>
      <c r="F77" s="150" t="s">
        <v>133</v>
      </c>
      <c r="G77" s="157" t="s">
        <v>134</v>
      </c>
      <c r="H77" s="164"/>
      <c r="I77" s="164"/>
      <c r="J77" s="165"/>
      <c r="K77" s="25"/>
    </row>
    <row r="78" spans="2:11" ht="15.75" customHeight="1" x14ac:dyDescent="0.25">
      <c r="B78" s="24"/>
      <c r="C78" s="448"/>
      <c r="D78" s="451"/>
      <c r="E78" s="448"/>
      <c r="F78" s="150" t="s">
        <v>135</v>
      </c>
      <c r="G78" s="157" t="s">
        <v>134</v>
      </c>
      <c r="H78" s="164"/>
      <c r="I78" s="164"/>
      <c r="J78" s="165"/>
      <c r="K78" s="25"/>
    </row>
    <row r="79" spans="2:11" ht="15.75" customHeight="1" x14ac:dyDescent="0.25">
      <c r="B79" s="24"/>
      <c r="C79" s="448"/>
      <c r="D79" s="451"/>
      <c r="E79" s="448"/>
      <c r="F79" s="150" t="s">
        <v>136</v>
      </c>
      <c r="G79" s="157" t="s">
        <v>147</v>
      </c>
      <c r="H79" s="164"/>
      <c r="I79" s="164"/>
      <c r="J79" s="165"/>
      <c r="K79" s="25"/>
    </row>
    <row r="80" spans="2:11" ht="15.75" customHeight="1" x14ac:dyDescent="0.25">
      <c r="B80" s="24"/>
      <c r="C80" s="448"/>
      <c r="D80" s="451"/>
      <c r="E80" s="448"/>
      <c r="F80" s="150" t="s">
        <v>137</v>
      </c>
      <c r="G80" s="157" t="s">
        <v>147</v>
      </c>
      <c r="H80" s="164"/>
      <c r="I80" s="164"/>
      <c r="J80" s="165"/>
      <c r="K80" s="25"/>
    </row>
    <row r="81" spans="2:11" ht="15.75" customHeight="1" x14ac:dyDescent="0.25">
      <c r="B81" s="24"/>
      <c r="C81" s="448"/>
      <c r="D81" s="451"/>
      <c r="E81" s="448"/>
      <c r="F81" s="150" t="s">
        <v>138</v>
      </c>
      <c r="G81" s="157" t="s">
        <v>147</v>
      </c>
      <c r="H81" s="164"/>
      <c r="I81" s="164"/>
      <c r="J81" s="165"/>
      <c r="K81" s="25"/>
    </row>
    <row r="82" spans="2:11" ht="15.75" customHeight="1" x14ac:dyDescent="0.25">
      <c r="B82" s="24"/>
      <c r="C82" s="449"/>
      <c r="D82" s="452"/>
      <c r="E82" s="449"/>
      <c r="F82" s="157" t="s">
        <v>139</v>
      </c>
      <c r="G82" s="157"/>
      <c r="H82" s="164"/>
      <c r="I82" s="164"/>
      <c r="J82" s="165"/>
      <c r="K82" s="25"/>
    </row>
    <row r="83" spans="2:11" ht="15.75" customHeight="1" x14ac:dyDescent="0.25">
      <c r="B83" s="24"/>
      <c r="C83" s="447">
        <v>8</v>
      </c>
      <c r="D83" s="450" t="s">
        <v>154</v>
      </c>
      <c r="E83" s="447" t="s">
        <v>146</v>
      </c>
      <c r="F83" s="150" t="s">
        <v>133</v>
      </c>
      <c r="G83" s="157" t="s">
        <v>134</v>
      </c>
      <c r="H83" s="164"/>
      <c r="I83" s="164"/>
      <c r="J83" s="165"/>
      <c r="K83" s="25"/>
    </row>
    <row r="84" spans="2:11" ht="15.75" customHeight="1" x14ac:dyDescent="0.25">
      <c r="B84" s="24"/>
      <c r="C84" s="448"/>
      <c r="D84" s="451"/>
      <c r="E84" s="448"/>
      <c r="F84" s="150" t="s">
        <v>135</v>
      </c>
      <c r="G84" s="157" t="s">
        <v>134</v>
      </c>
      <c r="H84" s="164"/>
      <c r="I84" s="164"/>
      <c r="J84" s="165"/>
      <c r="K84" s="25"/>
    </row>
    <row r="85" spans="2:11" ht="15.75" customHeight="1" x14ac:dyDescent="0.25">
      <c r="B85" s="24"/>
      <c r="C85" s="448"/>
      <c r="D85" s="451"/>
      <c r="E85" s="448"/>
      <c r="F85" s="150" t="s">
        <v>136</v>
      </c>
      <c r="G85" s="157" t="s">
        <v>147</v>
      </c>
      <c r="H85" s="164"/>
      <c r="I85" s="164"/>
      <c r="J85" s="165"/>
      <c r="K85" s="25"/>
    </row>
    <row r="86" spans="2:11" ht="15.75" customHeight="1" x14ac:dyDescent="0.25">
      <c r="B86" s="24"/>
      <c r="C86" s="448"/>
      <c r="D86" s="451"/>
      <c r="E86" s="448"/>
      <c r="F86" s="150" t="s">
        <v>137</v>
      </c>
      <c r="G86" s="157" t="s">
        <v>147</v>
      </c>
      <c r="H86" s="164"/>
      <c r="I86" s="164"/>
      <c r="J86" s="165"/>
      <c r="K86" s="25"/>
    </row>
    <row r="87" spans="2:11" ht="15.75" customHeight="1" x14ac:dyDescent="0.25">
      <c r="B87" s="24"/>
      <c r="C87" s="448"/>
      <c r="D87" s="451"/>
      <c r="E87" s="448"/>
      <c r="F87" s="150" t="s">
        <v>138</v>
      </c>
      <c r="G87" s="157" t="s">
        <v>147</v>
      </c>
      <c r="H87" s="164"/>
      <c r="I87" s="164"/>
      <c r="J87" s="165"/>
      <c r="K87" s="25"/>
    </row>
    <row r="88" spans="2:11" ht="15.75" customHeight="1" x14ac:dyDescent="0.25">
      <c r="B88" s="24"/>
      <c r="C88" s="449"/>
      <c r="D88" s="452"/>
      <c r="E88" s="449"/>
      <c r="F88" s="157" t="s">
        <v>139</v>
      </c>
      <c r="G88" s="157"/>
      <c r="H88" s="164"/>
      <c r="I88" s="164"/>
      <c r="J88" s="165"/>
      <c r="K88" s="25"/>
    </row>
    <row r="89" spans="2:11" ht="15.75" customHeight="1" x14ac:dyDescent="0.25">
      <c r="B89" s="24"/>
      <c r="C89" s="447">
        <v>9</v>
      </c>
      <c r="D89" s="450" t="s">
        <v>155</v>
      </c>
      <c r="E89" s="447" t="s">
        <v>146</v>
      </c>
      <c r="F89" s="150" t="s">
        <v>133</v>
      </c>
      <c r="G89" s="157" t="s">
        <v>134</v>
      </c>
      <c r="H89" s="164"/>
      <c r="I89" s="164"/>
      <c r="J89" s="165"/>
      <c r="K89" s="25"/>
    </row>
    <row r="90" spans="2:11" ht="15.75" customHeight="1" x14ac:dyDescent="0.25">
      <c r="B90" s="24"/>
      <c r="C90" s="448"/>
      <c r="D90" s="451"/>
      <c r="E90" s="448"/>
      <c r="F90" s="150" t="s">
        <v>135</v>
      </c>
      <c r="G90" s="157" t="s">
        <v>134</v>
      </c>
      <c r="H90" s="164"/>
      <c r="I90" s="164"/>
      <c r="J90" s="165"/>
      <c r="K90" s="25"/>
    </row>
    <row r="91" spans="2:11" ht="15.75" customHeight="1" x14ac:dyDescent="0.25">
      <c r="B91" s="24"/>
      <c r="C91" s="448"/>
      <c r="D91" s="451"/>
      <c r="E91" s="448"/>
      <c r="F91" s="150" t="s">
        <v>136</v>
      </c>
      <c r="G91" s="157" t="s">
        <v>147</v>
      </c>
      <c r="H91" s="164"/>
      <c r="I91" s="164"/>
      <c r="J91" s="165"/>
      <c r="K91" s="25"/>
    </row>
    <row r="92" spans="2:11" ht="15.75" customHeight="1" x14ac:dyDescent="0.25">
      <c r="B92" s="24"/>
      <c r="C92" s="448"/>
      <c r="D92" s="451"/>
      <c r="E92" s="448"/>
      <c r="F92" s="150" t="s">
        <v>137</v>
      </c>
      <c r="G92" s="157" t="s">
        <v>147</v>
      </c>
      <c r="H92" s="164"/>
      <c r="I92" s="164"/>
      <c r="J92" s="165"/>
      <c r="K92" s="25"/>
    </row>
    <row r="93" spans="2:11" ht="15.75" customHeight="1" x14ac:dyDescent="0.25">
      <c r="B93" s="24"/>
      <c r="C93" s="448"/>
      <c r="D93" s="451"/>
      <c r="E93" s="448"/>
      <c r="F93" s="150" t="s">
        <v>138</v>
      </c>
      <c r="G93" s="157" t="s">
        <v>147</v>
      </c>
      <c r="H93" s="164"/>
      <c r="I93" s="164"/>
      <c r="J93" s="165"/>
      <c r="K93" s="25"/>
    </row>
    <row r="94" spans="2:11" ht="15.75" customHeight="1" x14ac:dyDescent="0.25">
      <c r="B94" s="24"/>
      <c r="C94" s="449"/>
      <c r="D94" s="452"/>
      <c r="E94" s="449"/>
      <c r="F94" s="157" t="s">
        <v>139</v>
      </c>
      <c r="G94" s="157"/>
      <c r="H94" s="164"/>
      <c r="I94" s="164"/>
      <c r="J94" s="165"/>
      <c r="K94" s="25"/>
    </row>
    <row r="95" spans="2:11" ht="15.75" customHeight="1" x14ac:dyDescent="0.25">
      <c r="B95" s="24"/>
      <c r="C95" s="447">
        <v>10</v>
      </c>
      <c r="D95" s="450" t="s">
        <v>156</v>
      </c>
      <c r="E95" s="447" t="s">
        <v>146</v>
      </c>
      <c r="F95" s="150" t="s">
        <v>133</v>
      </c>
      <c r="G95" s="157" t="s">
        <v>134</v>
      </c>
      <c r="H95" s="164"/>
      <c r="I95" s="164"/>
      <c r="J95" s="165"/>
      <c r="K95" s="25"/>
    </row>
    <row r="96" spans="2:11" ht="15.75" customHeight="1" x14ac:dyDescent="0.25">
      <c r="B96" s="24"/>
      <c r="C96" s="448"/>
      <c r="D96" s="451"/>
      <c r="E96" s="448"/>
      <c r="F96" s="150" t="s">
        <v>135</v>
      </c>
      <c r="G96" s="157" t="s">
        <v>134</v>
      </c>
      <c r="H96" s="164"/>
      <c r="I96" s="164"/>
      <c r="J96" s="165"/>
      <c r="K96" s="25"/>
    </row>
    <row r="97" spans="2:11" ht="15.75" customHeight="1" x14ac:dyDescent="0.25">
      <c r="B97" s="24"/>
      <c r="C97" s="448"/>
      <c r="D97" s="451"/>
      <c r="E97" s="448"/>
      <c r="F97" s="150" t="s">
        <v>136</v>
      </c>
      <c r="G97" s="157" t="s">
        <v>147</v>
      </c>
      <c r="H97" s="164"/>
      <c r="I97" s="164"/>
      <c r="J97" s="165"/>
      <c r="K97" s="25"/>
    </row>
    <row r="98" spans="2:11" ht="15.75" customHeight="1" x14ac:dyDescent="0.25">
      <c r="B98" s="24"/>
      <c r="C98" s="448"/>
      <c r="D98" s="451"/>
      <c r="E98" s="448"/>
      <c r="F98" s="150" t="s">
        <v>137</v>
      </c>
      <c r="G98" s="157" t="s">
        <v>147</v>
      </c>
      <c r="H98" s="164"/>
      <c r="I98" s="164"/>
      <c r="J98" s="165"/>
      <c r="K98" s="25"/>
    </row>
    <row r="99" spans="2:11" ht="15.75" customHeight="1" x14ac:dyDescent="0.25">
      <c r="B99" s="24"/>
      <c r="C99" s="448"/>
      <c r="D99" s="451"/>
      <c r="E99" s="448"/>
      <c r="F99" s="150" t="s">
        <v>138</v>
      </c>
      <c r="G99" s="157" t="s">
        <v>147</v>
      </c>
      <c r="H99" s="164"/>
      <c r="I99" s="164"/>
      <c r="J99" s="165"/>
      <c r="K99" s="25"/>
    </row>
    <row r="100" spans="2:11" ht="15.75" customHeight="1" x14ac:dyDescent="0.25">
      <c r="B100" s="24"/>
      <c r="C100" s="449"/>
      <c r="D100" s="452"/>
      <c r="E100" s="449"/>
      <c r="F100" s="157" t="s">
        <v>139</v>
      </c>
      <c r="G100" s="157"/>
      <c r="H100" s="164"/>
      <c r="I100" s="164"/>
      <c r="J100" s="165"/>
      <c r="K100" s="25"/>
    </row>
    <row r="101" spans="2:11" ht="15.75" customHeight="1" x14ac:dyDescent="0.25">
      <c r="B101" s="24"/>
      <c r="C101" s="447">
        <v>11</v>
      </c>
      <c r="D101" s="450" t="s">
        <v>157</v>
      </c>
      <c r="E101" s="447" t="s">
        <v>146</v>
      </c>
      <c r="F101" s="150" t="s">
        <v>133</v>
      </c>
      <c r="G101" s="157" t="s">
        <v>134</v>
      </c>
      <c r="H101" s="164"/>
      <c r="I101" s="164"/>
      <c r="J101" s="165"/>
      <c r="K101" s="25"/>
    </row>
    <row r="102" spans="2:11" ht="15.75" customHeight="1" x14ac:dyDescent="0.25">
      <c r="B102" s="24"/>
      <c r="C102" s="448"/>
      <c r="D102" s="451"/>
      <c r="E102" s="448"/>
      <c r="F102" s="150" t="s">
        <v>135</v>
      </c>
      <c r="G102" s="157" t="s">
        <v>134</v>
      </c>
      <c r="H102" s="164"/>
      <c r="I102" s="164"/>
      <c r="J102" s="165"/>
      <c r="K102" s="25"/>
    </row>
    <row r="103" spans="2:11" ht="15.75" customHeight="1" x14ac:dyDescent="0.25">
      <c r="B103" s="24"/>
      <c r="C103" s="448"/>
      <c r="D103" s="451"/>
      <c r="E103" s="448"/>
      <c r="F103" s="150" t="s">
        <v>136</v>
      </c>
      <c r="G103" s="157" t="s">
        <v>147</v>
      </c>
      <c r="H103" s="164"/>
      <c r="I103" s="164"/>
      <c r="J103" s="165"/>
      <c r="K103" s="25"/>
    </row>
    <row r="104" spans="2:11" ht="15.75" customHeight="1" x14ac:dyDescent="0.25">
      <c r="B104" s="24"/>
      <c r="C104" s="448"/>
      <c r="D104" s="451"/>
      <c r="E104" s="448"/>
      <c r="F104" s="150" t="s">
        <v>137</v>
      </c>
      <c r="G104" s="157" t="s">
        <v>147</v>
      </c>
      <c r="H104" s="164"/>
      <c r="I104" s="164"/>
      <c r="J104" s="165"/>
      <c r="K104" s="25"/>
    </row>
    <row r="105" spans="2:11" ht="15.75" customHeight="1" x14ac:dyDescent="0.25">
      <c r="B105" s="24"/>
      <c r="C105" s="448"/>
      <c r="D105" s="451"/>
      <c r="E105" s="448"/>
      <c r="F105" s="150" t="s">
        <v>138</v>
      </c>
      <c r="G105" s="157" t="s">
        <v>147</v>
      </c>
      <c r="H105" s="164"/>
      <c r="I105" s="164"/>
      <c r="J105" s="165"/>
      <c r="K105" s="25"/>
    </row>
    <row r="106" spans="2:11" ht="15.75" customHeight="1" x14ac:dyDescent="0.25">
      <c r="B106" s="24"/>
      <c r="C106" s="449"/>
      <c r="D106" s="452"/>
      <c r="E106" s="449"/>
      <c r="F106" s="157" t="s">
        <v>139</v>
      </c>
      <c r="G106" s="157"/>
      <c r="H106" s="164"/>
      <c r="I106" s="164"/>
      <c r="J106" s="165"/>
      <c r="K106" s="25"/>
    </row>
    <row r="107" spans="2:11" ht="15.75" customHeight="1" x14ac:dyDescent="0.25">
      <c r="B107" s="24"/>
      <c r="C107" s="447">
        <v>12</v>
      </c>
      <c r="D107" s="450" t="s">
        <v>158</v>
      </c>
      <c r="E107" s="447" t="s">
        <v>146</v>
      </c>
      <c r="F107" s="150" t="s">
        <v>133</v>
      </c>
      <c r="G107" s="157" t="s">
        <v>134</v>
      </c>
      <c r="H107" s="166"/>
      <c r="I107" s="166"/>
      <c r="J107" s="167"/>
      <c r="K107" s="25"/>
    </row>
    <row r="108" spans="2:11" ht="15.75" customHeight="1" x14ac:dyDescent="0.25">
      <c r="B108" s="24"/>
      <c r="C108" s="448"/>
      <c r="D108" s="451"/>
      <c r="E108" s="448"/>
      <c r="F108" s="150" t="s">
        <v>135</v>
      </c>
      <c r="G108" s="157" t="s">
        <v>134</v>
      </c>
      <c r="H108" s="166"/>
      <c r="I108" s="166"/>
      <c r="J108" s="167"/>
      <c r="K108" s="25"/>
    </row>
    <row r="109" spans="2:11" ht="15.75" customHeight="1" x14ac:dyDescent="0.25">
      <c r="B109" s="24"/>
      <c r="C109" s="448"/>
      <c r="D109" s="451"/>
      <c r="E109" s="448"/>
      <c r="F109" s="150" t="s">
        <v>136</v>
      </c>
      <c r="G109" s="157" t="s">
        <v>147</v>
      </c>
      <c r="H109" s="166"/>
      <c r="I109" s="166"/>
      <c r="J109" s="167"/>
      <c r="K109" s="25"/>
    </row>
    <row r="110" spans="2:11" ht="15.75" customHeight="1" x14ac:dyDescent="0.25">
      <c r="B110" s="24"/>
      <c r="C110" s="448"/>
      <c r="D110" s="451"/>
      <c r="E110" s="448"/>
      <c r="F110" s="150" t="s">
        <v>137</v>
      </c>
      <c r="G110" s="157" t="s">
        <v>147</v>
      </c>
      <c r="H110" s="166"/>
      <c r="I110" s="166"/>
      <c r="J110" s="167"/>
      <c r="K110" s="25"/>
    </row>
    <row r="111" spans="2:11" ht="15.75" customHeight="1" x14ac:dyDescent="0.25">
      <c r="B111" s="24"/>
      <c r="C111" s="448"/>
      <c r="D111" s="451"/>
      <c r="E111" s="448"/>
      <c r="F111" s="150" t="s">
        <v>138</v>
      </c>
      <c r="G111" s="157" t="s">
        <v>147</v>
      </c>
      <c r="H111" s="166"/>
      <c r="I111" s="166"/>
      <c r="J111" s="167"/>
      <c r="K111" s="25"/>
    </row>
    <row r="112" spans="2:11" ht="15.75" customHeight="1" x14ac:dyDescent="0.25">
      <c r="B112" s="24"/>
      <c r="C112" s="449"/>
      <c r="D112" s="452"/>
      <c r="E112" s="449"/>
      <c r="F112" s="157" t="s">
        <v>139</v>
      </c>
      <c r="G112" s="157"/>
      <c r="H112" s="166"/>
      <c r="I112" s="166"/>
      <c r="J112" s="167"/>
      <c r="K112" s="25"/>
    </row>
    <row r="113" spans="2:11" ht="15.75" customHeight="1" x14ac:dyDescent="0.25">
      <c r="B113" s="24"/>
      <c r="C113" s="447">
        <v>13</v>
      </c>
      <c r="D113" s="450" t="s">
        <v>159</v>
      </c>
      <c r="E113" s="447" t="s">
        <v>146</v>
      </c>
      <c r="F113" s="150" t="s">
        <v>133</v>
      </c>
      <c r="G113" s="157" t="s">
        <v>134</v>
      </c>
      <c r="H113" s="166"/>
      <c r="I113" s="166"/>
      <c r="J113" s="167"/>
      <c r="K113" s="25"/>
    </row>
    <row r="114" spans="2:11" ht="15.75" customHeight="1" x14ac:dyDescent="0.25">
      <c r="B114" s="24"/>
      <c r="C114" s="448"/>
      <c r="D114" s="451"/>
      <c r="E114" s="448"/>
      <c r="F114" s="150" t="s">
        <v>135</v>
      </c>
      <c r="G114" s="157" t="s">
        <v>134</v>
      </c>
      <c r="H114" s="166"/>
      <c r="I114" s="166"/>
      <c r="J114" s="167"/>
      <c r="K114" s="25"/>
    </row>
    <row r="115" spans="2:11" ht="15.75" customHeight="1" x14ac:dyDescent="0.25">
      <c r="B115" s="24"/>
      <c r="C115" s="448"/>
      <c r="D115" s="451"/>
      <c r="E115" s="448"/>
      <c r="F115" s="150" t="s">
        <v>136</v>
      </c>
      <c r="G115" s="157" t="s">
        <v>147</v>
      </c>
      <c r="H115" s="166"/>
      <c r="I115" s="166"/>
      <c r="J115" s="167"/>
      <c r="K115" s="25"/>
    </row>
    <row r="116" spans="2:11" ht="15.75" customHeight="1" x14ac:dyDescent="0.25">
      <c r="B116" s="24"/>
      <c r="C116" s="448"/>
      <c r="D116" s="451"/>
      <c r="E116" s="448"/>
      <c r="F116" s="150" t="s">
        <v>137</v>
      </c>
      <c r="G116" s="157" t="s">
        <v>147</v>
      </c>
      <c r="H116" s="166"/>
      <c r="I116" s="166"/>
      <c r="J116" s="167"/>
      <c r="K116" s="25"/>
    </row>
    <row r="117" spans="2:11" ht="15.75" customHeight="1" x14ac:dyDescent="0.25">
      <c r="B117" s="24"/>
      <c r="C117" s="448"/>
      <c r="D117" s="451"/>
      <c r="E117" s="448"/>
      <c r="F117" s="150" t="s">
        <v>138</v>
      </c>
      <c r="G117" s="157" t="s">
        <v>147</v>
      </c>
      <c r="H117" s="166"/>
      <c r="I117" s="166"/>
      <c r="J117" s="167"/>
      <c r="K117" s="25"/>
    </row>
    <row r="118" spans="2:11" ht="15.75" customHeight="1" x14ac:dyDescent="0.25">
      <c r="B118" s="24"/>
      <c r="C118" s="449"/>
      <c r="D118" s="452"/>
      <c r="E118" s="449"/>
      <c r="F118" s="157" t="s">
        <v>139</v>
      </c>
      <c r="G118" s="157"/>
      <c r="H118" s="166"/>
      <c r="I118" s="166"/>
      <c r="J118" s="167"/>
      <c r="K118" s="25"/>
    </row>
    <row r="119" spans="2:11" ht="15.75" customHeight="1" x14ac:dyDescent="0.25">
      <c r="B119" s="24"/>
      <c r="C119" s="447">
        <v>14</v>
      </c>
      <c r="D119" s="450" t="s">
        <v>160</v>
      </c>
      <c r="E119" s="447" t="s">
        <v>146</v>
      </c>
      <c r="F119" s="150" t="s">
        <v>133</v>
      </c>
      <c r="G119" s="157" t="s">
        <v>134</v>
      </c>
      <c r="H119" s="166"/>
      <c r="I119" s="166"/>
      <c r="J119" s="167"/>
      <c r="K119" s="25"/>
    </row>
    <row r="120" spans="2:11" ht="15.75" customHeight="1" x14ac:dyDescent="0.25">
      <c r="B120" s="24"/>
      <c r="C120" s="448"/>
      <c r="D120" s="451"/>
      <c r="E120" s="448"/>
      <c r="F120" s="150" t="s">
        <v>135</v>
      </c>
      <c r="G120" s="157" t="s">
        <v>134</v>
      </c>
      <c r="H120" s="166"/>
      <c r="I120" s="166"/>
      <c r="J120" s="167"/>
      <c r="K120" s="25"/>
    </row>
    <row r="121" spans="2:11" ht="15.75" customHeight="1" x14ac:dyDescent="0.25">
      <c r="B121" s="24"/>
      <c r="C121" s="448"/>
      <c r="D121" s="451"/>
      <c r="E121" s="448"/>
      <c r="F121" s="150" t="s">
        <v>136</v>
      </c>
      <c r="G121" s="157" t="s">
        <v>147</v>
      </c>
      <c r="H121" s="166"/>
      <c r="I121" s="166"/>
      <c r="J121" s="167"/>
      <c r="K121" s="25"/>
    </row>
    <row r="122" spans="2:11" ht="15.75" customHeight="1" x14ac:dyDescent="0.25">
      <c r="B122" s="24"/>
      <c r="C122" s="448"/>
      <c r="D122" s="451"/>
      <c r="E122" s="448"/>
      <c r="F122" s="150" t="s">
        <v>137</v>
      </c>
      <c r="G122" s="157" t="s">
        <v>147</v>
      </c>
      <c r="H122" s="166"/>
      <c r="I122" s="166"/>
      <c r="J122" s="167"/>
      <c r="K122" s="25"/>
    </row>
    <row r="123" spans="2:11" ht="15.75" customHeight="1" x14ac:dyDescent="0.25">
      <c r="B123" s="24"/>
      <c r="C123" s="448"/>
      <c r="D123" s="451"/>
      <c r="E123" s="448"/>
      <c r="F123" s="150" t="s">
        <v>138</v>
      </c>
      <c r="G123" s="157" t="s">
        <v>147</v>
      </c>
      <c r="H123" s="166"/>
      <c r="I123" s="166"/>
      <c r="J123" s="167"/>
      <c r="K123" s="25"/>
    </row>
    <row r="124" spans="2:11" ht="15.75" customHeight="1" x14ac:dyDescent="0.25">
      <c r="B124" s="24"/>
      <c r="C124" s="449"/>
      <c r="D124" s="452"/>
      <c r="E124" s="449"/>
      <c r="F124" s="157" t="s">
        <v>139</v>
      </c>
      <c r="G124" s="157"/>
      <c r="H124" s="166"/>
      <c r="I124" s="166"/>
      <c r="J124" s="167"/>
      <c r="K124" s="25"/>
    </row>
    <row r="125" spans="2:11" ht="15.75" customHeight="1" x14ac:dyDescent="0.25">
      <c r="B125" s="24"/>
      <c r="C125" s="447">
        <v>15</v>
      </c>
      <c r="D125" s="450" t="s">
        <v>161</v>
      </c>
      <c r="E125" s="447" t="s">
        <v>146</v>
      </c>
      <c r="F125" s="150" t="s">
        <v>133</v>
      </c>
      <c r="G125" s="157" t="s">
        <v>134</v>
      </c>
      <c r="H125" s="166"/>
      <c r="I125" s="166"/>
      <c r="J125" s="167"/>
      <c r="K125" s="25"/>
    </row>
    <row r="126" spans="2:11" ht="15.75" customHeight="1" x14ac:dyDescent="0.25">
      <c r="B126" s="24"/>
      <c r="C126" s="448"/>
      <c r="D126" s="451"/>
      <c r="E126" s="448"/>
      <c r="F126" s="150" t="s">
        <v>135</v>
      </c>
      <c r="G126" s="157" t="s">
        <v>134</v>
      </c>
      <c r="H126" s="166"/>
      <c r="I126" s="166"/>
      <c r="J126" s="167"/>
      <c r="K126" s="25"/>
    </row>
    <row r="127" spans="2:11" ht="15.75" customHeight="1" x14ac:dyDescent="0.25">
      <c r="B127" s="24"/>
      <c r="C127" s="448"/>
      <c r="D127" s="451"/>
      <c r="E127" s="448"/>
      <c r="F127" s="150" t="s">
        <v>136</v>
      </c>
      <c r="G127" s="157" t="s">
        <v>147</v>
      </c>
      <c r="H127" s="166"/>
      <c r="I127" s="166"/>
      <c r="J127" s="167"/>
      <c r="K127" s="25"/>
    </row>
    <row r="128" spans="2:11" ht="15.75" customHeight="1" x14ac:dyDescent="0.25">
      <c r="B128" s="24"/>
      <c r="C128" s="448"/>
      <c r="D128" s="451"/>
      <c r="E128" s="448"/>
      <c r="F128" s="150" t="s">
        <v>137</v>
      </c>
      <c r="G128" s="157" t="s">
        <v>147</v>
      </c>
      <c r="H128" s="166"/>
      <c r="I128" s="166"/>
      <c r="J128" s="167"/>
      <c r="K128" s="25"/>
    </row>
    <row r="129" spans="2:11" ht="15.75" customHeight="1" x14ac:dyDescent="0.25">
      <c r="B129" s="24"/>
      <c r="C129" s="448"/>
      <c r="D129" s="451"/>
      <c r="E129" s="448"/>
      <c r="F129" s="150" t="s">
        <v>138</v>
      </c>
      <c r="G129" s="157" t="s">
        <v>147</v>
      </c>
      <c r="H129" s="166"/>
      <c r="I129" s="166"/>
      <c r="J129" s="167"/>
      <c r="K129" s="25"/>
    </row>
    <row r="130" spans="2:11" ht="15.75" customHeight="1" x14ac:dyDescent="0.25">
      <c r="B130" s="24"/>
      <c r="C130" s="449"/>
      <c r="D130" s="452"/>
      <c r="E130" s="449"/>
      <c r="F130" s="157" t="s">
        <v>139</v>
      </c>
      <c r="G130" s="157"/>
      <c r="H130" s="166"/>
      <c r="I130" s="166"/>
      <c r="J130" s="167"/>
      <c r="K130" s="25"/>
    </row>
    <row r="131" spans="2:11" ht="15.75" customHeight="1" x14ac:dyDescent="0.25">
      <c r="B131" s="24"/>
      <c r="C131" s="447">
        <v>16</v>
      </c>
      <c r="D131" s="450" t="s">
        <v>162</v>
      </c>
      <c r="E131" s="447" t="s">
        <v>146</v>
      </c>
      <c r="F131" s="150" t="s">
        <v>133</v>
      </c>
      <c r="G131" s="157" t="s">
        <v>134</v>
      </c>
      <c r="H131" s="166"/>
      <c r="I131" s="166"/>
      <c r="J131" s="167"/>
      <c r="K131" s="25"/>
    </row>
    <row r="132" spans="2:11" ht="15.75" customHeight="1" x14ac:dyDescent="0.25">
      <c r="B132" s="24"/>
      <c r="C132" s="448"/>
      <c r="D132" s="451"/>
      <c r="E132" s="448"/>
      <c r="F132" s="150" t="s">
        <v>135</v>
      </c>
      <c r="G132" s="157" t="s">
        <v>134</v>
      </c>
      <c r="H132" s="166"/>
      <c r="I132" s="166"/>
      <c r="J132" s="167"/>
      <c r="K132" s="25"/>
    </row>
    <row r="133" spans="2:11" ht="15.75" customHeight="1" x14ac:dyDescent="0.25">
      <c r="B133" s="24"/>
      <c r="C133" s="448"/>
      <c r="D133" s="451"/>
      <c r="E133" s="448"/>
      <c r="F133" s="150" t="s">
        <v>136</v>
      </c>
      <c r="G133" s="157" t="s">
        <v>147</v>
      </c>
      <c r="H133" s="166"/>
      <c r="I133" s="166"/>
      <c r="J133" s="167"/>
      <c r="K133" s="25"/>
    </row>
    <row r="134" spans="2:11" ht="15.75" customHeight="1" x14ac:dyDescent="0.25">
      <c r="B134" s="24"/>
      <c r="C134" s="448"/>
      <c r="D134" s="451"/>
      <c r="E134" s="448"/>
      <c r="F134" s="150" t="s">
        <v>137</v>
      </c>
      <c r="G134" s="157" t="s">
        <v>147</v>
      </c>
      <c r="H134" s="166"/>
      <c r="I134" s="166"/>
      <c r="J134" s="167"/>
      <c r="K134" s="25"/>
    </row>
    <row r="135" spans="2:11" ht="15.75" customHeight="1" x14ac:dyDescent="0.25">
      <c r="B135" s="24"/>
      <c r="C135" s="448"/>
      <c r="D135" s="451"/>
      <c r="E135" s="448"/>
      <c r="F135" s="150" t="s">
        <v>138</v>
      </c>
      <c r="G135" s="157" t="s">
        <v>147</v>
      </c>
      <c r="H135" s="166"/>
      <c r="I135" s="166"/>
      <c r="J135" s="167"/>
      <c r="K135" s="25"/>
    </row>
    <row r="136" spans="2:11" ht="15.75" customHeight="1" x14ac:dyDescent="0.25">
      <c r="B136" s="24"/>
      <c r="C136" s="449"/>
      <c r="D136" s="452"/>
      <c r="E136" s="449"/>
      <c r="F136" s="157" t="s">
        <v>139</v>
      </c>
      <c r="G136" s="157"/>
      <c r="H136" s="166"/>
      <c r="I136" s="166"/>
      <c r="J136" s="167"/>
      <c r="K136" s="25"/>
    </row>
    <row r="137" spans="2:11" ht="15.75" customHeight="1" x14ac:dyDescent="0.25">
      <c r="B137" s="24"/>
      <c r="C137" s="447">
        <v>17</v>
      </c>
      <c r="D137" s="450" t="s">
        <v>163</v>
      </c>
      <c r="E137" s="447" t="s">
        <v>164</v>
      </c>
      <c r="F137" s="150" t="s">
        <v>133</v>
      </c>
      <c r="G137" s="157" t="s">
        <v>134</v>
      </c>
      <c r="H137" s="166"/>
      <c r="I137" s="166"/>
      <c r="J137" s="167"/>
      <c r="K137" s="25"/>
    </row>
    <row r="138" spans="2:11" ht="15.75" customHeight="1" x14ac:dyDescent="0.25">
      <c r="B138" s="24"/>
      <c r="C138" s="448"/>
      <c r="D138" s="451"/>
      <c r="E138" s="448"/>
      <c r="F138" s="150" t="s">
        <v>135</v>
      </c>
      <c r="G138" s="157" t="s">
        <v>134</v>
      </c>
      <c r="H138" s="166"/>
      <c r="I138" s="166"/>
      <c r="J138" s="167"/>
      <c r="K138" s="25"/>
    </row>
    <row r="139" spans="2:11" ht="15.75" customHeight="1" x14ac:dyDescent="0.25">
      <c r="B139" s="24"/>
      <c r="C139" s="448"/>
      <c r="D139" s="451"/>
      <c r="E139" s="448"/>
      <c r="F139" s="150" t="s">
        <v>136</v>
      </c>
      <c r="G139" s="157" t="s">
        <v>147</v>
      </c>
      <c r="H139" s="166"/>
      <c r="I139" s="166"/>
      <c r="J139" s="167"/>
      <c r="K139" s="25"/>
    </row>
    <row r="140" spans="2:11" ht="15.75" customHeight="1" x14ac:dyDescent="0.25">
      <c r="B140" s="24"/>
      <c r="C140" s="448"/>
      <c r="D140" s="451"/>
      <c r="E140" s="448"/>
      <c r="F140" s="150" t="s">
        <v>137</v>
      </c>
      <c r="G140" s="157" t="s">
        <v>147</v>
      </c>
      <c r="H140" s="166"/>
      <c r="I140" s="166"/>
      <c r="J140" s="167"/>
      <c r="K140" s="25"/>
    </row>
    <row r="141" spans="2:11" ht="15.75" customHeight="1" x14ac:dyDescent="0.25">
      <c r="B141" s="24"/>
      <c r="C141" s="448"/>
      <c r="D141" s="451"/>
      <c r="E141" s="448"/>
      <c r="F141" s="150" t="s">
        <v>138</v>
      </c>
      <c r="G141" s="157" t="s">
        <v>147</v>
      </c>
      <c r="H141" s="166"/>
      <c r="I141" s="166"/>
      <c r="J141" s="167"/>
      <c r="K141" s="25"/>
    </row>
    <row r="142" spans="2:11" ht="15.75" customHeight="1" x14ac:dyDescent="0.25">
      <c r="B142" s="24"/>
      <c r="C142" s="449"/>
      <c r="D142" s="452"/>
      <c r="E142" s="449"/>
      <c r="F142" s="157" t="s">
        <v>139</v>
      </c>
      <c r="G142" s="157"/>
      <c r="H142" s="166"/>
      <c r="I142" s="166"/>
      <c r="J142" s="167"/>
      <c r="K142" s="25"/>
    </row>
    <row r="143" spans="2:11" ht="15.75" customHeight="1" x14ac:dyDescent="0.25">
      <c r="B143" s="24"/>
      <c r="C143" s="447">
        <v>18</v>
      </c>
      <c r="D143" s="450" t="s">
        <v>165</v>
      </c>
      <c r="E143" s="447" t="s">
        <v>164</v>
      </c>
      <c r="F143" s="150" t="s">
        <v>133</v>
      </c>
      <c r="G143" s="157" t="s">
        <v>134</v>
      </c>
      <c r="H143" s="166"/>
      <c r="I143" s="166"/>
      <c r="J143" s="167"/>
      <c r="K143" s="25"/>
    </row>
    <row r="144" spans="2:11" ht="15.75" customHeight="1" x14ac:dyDescent="0.25">
      <c r="B144" s="24"/>
      <c r="C144" s="448"/>
      <c r="D144" s="451"/>
      <c r="E144" s="448"/>
      <c r="F144" s="150" t="s">
        <v>135</v>
      </c>
      <c r="G144" s="157" t="s">
        <v>134</v>
      </c>
      <c r="H144" s="166"/>
      <c r="I144" s="166"/>
      <c r="J144" s="167"/>
      <c r="K144" s="25"/>
    </row>
    <row r="145" spans="2:11" ht="15.75" customHeight="1" x14ac:dyDescent="0.25">
      <c r="B145" s="24"/>
      <c r="C145" s="448"/>
      <c r="D145" s="451"/>
      <c r="E145" s="448"/>
      <c r="F145" s="150" t="s">
        <v>136</v>
      </c>
      <c r="G145" s="157" t="s">
        <v>147</v>
      </c>
      <c r="H145" s="166"/>
      <c r="I145" s="166"/>
      <c r="J145" s="167"/>
      <c r="K145" s="25"/>
    </row>
    <row r="146" spans="2:11" ht="15.75" customHeight="1" x14ac:dyDescent="0.25">
      <c r="B146" s="24"/>
      <c r="C146" s="448"/>
      <c r="D146" s="451"/>
      <c r="E146" s="448"/>
      <c r="F146" s="150" t="s">
        <v>137</v>
      </c>
      <c r="G146" s="157" t="s">
        <v>147</v>
      </c>
      <c r="H146" s="166"/>
      <c r="I146" s="166"/>
      <c r="J146" s="167"/>
      <c r="K146" s="25"/>
    </row>
    <row r="147" spans="2:11" ht="15.75" customHeight="1" x14ac:dyDescent="0.25">
      <c r="B147" s="24"/>
      <c r="C147" s="448"/>
      <c r="D147" s="451"/>
      <c r="E147" s="448"/>
      <c r="F147" s="150" t="s">
        <v>138</v>
      </c>
      <c r="G147" s="157" t="s">
        <v>147</v>
      </c>
      <c r="H147" s="166"/>
      <c r="I147" s="166"/>
      <c r="J147" s="167"/>
      <c r="K147" s="25"/>
    </row>
    <row r="148" spans="2:11" ht="15.75" customHeight="1" x14ac:dyDescent="0.25">
      <c r="B148" s="24"/>
      <c r="C148" s="449"/>
      <c r="D148" s="452"/>
      <c r="E148" s="449"/>
      <c r="F148" s="157" t="s">
        <v>139</v>
      </c>
      <c r="G148" s="157"/>
      <c r="H148" s="166"/>
      <c r="I148" s="166"/>
      <c r="J148" s="167"/>
      <c r="K148" s="25"/>
    </row>
    <row r="149" spans="2:11" ht="15.75" customHeight="1" x14ac:dyDescent="0.25">
      <c r="B149" s="24"/>
      <c r="C149" s="447">
        <v>19</v>
      </c>
      <c r="D149" s="450" t="s">
        <v>166</v>
      </c>
      <c r="E149" s="447" t="s">
        <v>164</v>
      </c>
      <c r="F149" s="150" t="s">
        <v>133</v>
      </c>
      <c r="G149" s="157" t="s">
        <v>134</v>
      </c>
      <c r="H149" s="166"/>
      <c r="I149" s="166"/>
      <c r="J149" s="167"/>
      <c r="K149" s="25"/>
    </row>
    <row r="150" spans="2:11" ht="15.75" customHeight="1" x14ac:dyDescent="0.25">
      <c r="B150" s="24"/>
      <c r="C150" s="448"/>
      <c r="D150" s="451"/>
      <c r="E150" s="448"/>
      <c r="F150" s="150" t="s">
        <v>135</v>
      </c>
      <c r="G150" s="157" t="s">
        <v>134</v>
      </c>
      <c r="H150" s="166"/>
      <c r="I150" s="166"/>
      <c r="J150" s="167"/>
      <c r="K150" s="25"/>
    </row>
    <row r="151" spans="2:11" ht="15.75" customHeight="1" x14ac:dyDescent="0.25">
      <c r="B151" s="24"/>
      <c r="C151" s="448"/>
      <c r="D151" s="451"/>
      <c r="E151" s="448"/>
      <c r="F151" s="150" t="s">
        <v>136</v>
      </c>
      <c r="G151" s="157" t="s">
        <v>147</v>
      </c>
      <c r="H151" s="166"/>
      <c r="I151" s="166"/>
      <c r="J151" s="167"/>
      <c r="K151" s="25"/>
    </row>
    <row r="152" spans="2:11" ht="15.75" customHeight="1" x14ac:dyDescent="0.25">
      <c r="B152" s="24"/>
      <c r="C152" s="448"/>
      <c r="D152" s="451"/>
      <c r="E152" s="448"/>
      <c r="F152" s="150" t="s">
        <v>137</v>
      </c>
      <c r="G152" s="157" t="s">
        <v>147</v>
      </c>
      <c r="H152" s="166"/>
      <c r="I152" s="166"/>
      <c r="J152" s="167"/>
      <c r="K152" s="25"/>
    </row>
    <row r="153" spans="2:11" ht="15.75" customHeight="1" x14ac:dyDescent="0.25">
      <c r="B153" s="24"/>
      <c r="C153" s="448"/>
      <c r="D153" s="451"/>
      <c r="E153" s="448"/>
      <c r="F153" s="150" t="s">
        <v>138</v>
      </c>
      <c r="G153" s="157" t="s">
        <v>147</v>
      </c>
      <c r="H153" s="166"/>
      <c r="I153" s="166"/>
      <c r="J153" s="167"/>
      <c r="K153" s="25"/>
    </row>
    <row r="154" spans="2:11" ht="15.75" customHeight="1" x14ac:dyDescent="0.25">
      <c r="B154" s="24"/>
      <c r="C154" s="449"/>
      <c r="D154" s="452"/>
      <c r="E154" s="449"/>
      <c r="F154" s="157" t="s">
        <v>139</v>
      </c>
      <c r="G154" s="157"/>
      <c r="H154" s="166"/>
      <c r="I154" s="166"/>
      <c r="J154" s="167"/>
      <c r="K154" s="25"/>
    </row>
    <row r="155" spans="2:11" ht="15.75" customHeight="1" x14ac:dyDescent="0.25">
      <c r="B155" s="24"/>
      <c r="C155" s="447">
        <v>20</v>
      </c>
      <c r="D155" s="450" t="s">
        <v>167</v>
      </c>
      <c r="E155" s="447" t="s">
        <v>164</v>
      </c>
      <c r="F155" s="150" t="s">
        <v>133</v>
      </c>
      <c r="G155" s="157" t="s">
        <v>134</v>
      </c>
      <c r="H155" s="166"/>
      <c r="I155" s="166"/>
      <c r="J155" s="167"/>
      <c r="K155" s="25"/>
    </row>
    <row r="156" spans="2:11" ht="15.75" customHeight="1" x14ac:dyDescent="0.25">
      <c r="B156" s="24"/>
      <c r="C156" s="448"/>
      <c r="D156" s="451"/>
      <c r="E156" s="448"/>
      <c r="F156" s="150" t="s">
        <v>135</v>
      </c>
      <c r="G156" s="157" t="s">
        <v>134</v>
      </c>
      <c r="H156" s="166"/>
      <c r="I156" s="166"/>
      <c r="J156" s="167"/>
      <c r="K156" s="25"/>
    </row>
    <row r="157" spans="2:11" ht="15.75" customHeight="1" x14ac:dyDescent="0.25">
      <c r="B157" s="24"/>
      <c r="C157" s="448"/>
      <c r="D157" s="451"/>
      <c r="E157" s="448"/>
      <c r="F157" s="150" t="s">
        <v>136</v>
      </c>
      <c r="G157" s="157" t="s">
        <v>147</v>
      </c>
      <c r="H157" s="166"/>
      <c r="I157" s="166"/>
      <c r="J157" s="167"/>
      <c r="K157" s="25"/>
    </row>
    <row r="158" spans="2:11" ht="15.75" customHeight="1" x14ac:dyDescent="0.25">
      <c r="B158" s="24"/>
      <c r="C158" s="448"/>
      <c r="D158" s="451"/>
      <c r="E158" s="448"/>
      <c r="F158" s="150" t="s">
        <v>137</v>
      </c>
      <c r="G158" s="157" t="s">
        <v>147</v>
      </c>
      <c r="H158" s="166"/>
      <c r="I158" s="166"/>
      <c r="J158" s="167"/>
      <c r="K158" s="25"/>
    </row>
    <row r="159" spans="2:11" ht="15.75" customHeight="1" x14ac:dyDescent="0.25">
      <c r="B159" s="24"/>
      <c r="C159" s="448"/>
      <c r="D159" s="451"/>
      <c r="E159" s="448"/>
      <c r="F159" s="150" t="s">
        <v>138</v>
      </c>
      <c r="G159" s="157" t="s">
        <v>147</v>
      </c>
      <c r="H159" s="166"/>
      <c r="I159" s="166"/>
      <c r="J159" s="167"/>
      <c r="K159" s="25"/>
    </row>
    <row r="160" spans="2:11" ht="15.75" customHeight="1" x14ac:dyDescent="0.25">
      <c r="B160" s="24"/>
      <c r="C160" s="449"/>
      <c r="D160" s="452"/>
      <c r="E160" s="449"/>
      <c r="F160" s="157" t="s">
        <v>139</v>
      </c>
      <c r="G160" s="157"/>
      <c r="H160" s="166"/>
      <c r="I160" s="166"/>
      <c r="J160" s="167"/>
      <c r="K160" s="25"/>
    </row>
    <row r="161" spans="2:11" ht="15.75" customHeight="1" x14ac:dyDescent="0.25">
      <c r="B161" s="24"/>
      <c r="C161" s="447">
        <v>21</v>
      </c>
      <c r="D161" s="450" t="s">
        <v>168</v>
      </c>
      <c r="E161" s="447" t="s">
        <v>164</v>
      </c>
      <c r="F161" s="150" t="s">
        <v>133</v>
      </c>
      <c r="G161" s="157" t="s">
        <v>134</v>
      </c>
      <c r="H161" s="166"/>
      <c r="I161" s="166"/>
      <c r="J161" s="167"/>
      <c r="K161" s="25"/>
    </row>
    <row r="162" spans="2:11" ht="15.75" customHeight="1" x14ac:dyDescent="0.25">
      <c r="B162" s="24"/>
      <c r="C162" s="448"/>
      <c r="D162" s="451"/>
      <c r="E162" s="448"/>
      <c r="F162" s="150" t="s">
        <v>135</v>
      </c>
      <c r="G162" s="157" t="s">
        <v>134</v>
      </c>
      <c r="H162" s="166"/>
      <c r="I162" s="166"/>
      <c r="J162" s="167"/>
      <c r="K162" s="25"/>
    </row>
    <row r="163" spans="2:11" ht="15.75" customHeight="1" x14ac:dyDescent="0.25">
      <c r="B163" s="24"/>
      <c r="C163" s="448"/>
      <c r="D163" s="451"/>
      <c r="E163" s="448"/>
      <c r="F163" s="150" t="s">
        <v>136</v>
      </c>
      <c r="G163" s="157" t="s">
        <v>147</v>
      </c>
      <c r="H163" s="166"/>
      <c r="I163" s="166"/>
      <c r="J163" s="167"/>
      <c r="K163" s="25"/>
    </row>
    <row r="164" spans="2:11" ht="15.75" customHeight="1" x14ac:dyDescent="0.25">
      <c r="B164" s="24"/>
      <c r="C164" s="448"/>
      <c r="D164" s="451"/>
      <c r="E164" s="448"/>
      <c r="F164" s="150" t="s">
        <v>137</v>
      </c>
      <c r="G164" s="157" t="s">
        <v>147</v>
      </c>
      <c r="H164" s="166"/>
      <c r="I164" s="166"/>
      <c r="J164" s="167"/>
      <c r="K164" s="25"/>
    </row>
    <row r="165" spans="2:11" ht="15.75" customHeight="1" x14ac:dyDescent="0.25">
      <c r="B165" s="24"/>
      <c r="C165" s="448"/>
      <c r="D165" s="451"/>
      <c r="E165" s="448"/>
      <c r="F165" s="150" t="s">
        <v>138</v>
      </c>
      <c r="G165" s="157" t="s">
        <v>147</v>
      </c>
      <c r="H165" s="166"/>
      <c r="I165" s="166"/>
      <c r="J165" s="167"/>
      <c r="K165" s="25"/>
    </row>
    <row r="166" spans="2:11" ht="15.75" customHeight="1" x14ac:dyDescent="0.25">
      <c r="B166" s="24"/>
      <c r="C166" s="449"/>
      <c r="D166" s="452"/>
      <c r="E166" s="449"/>
      <c r="F166" s="157" t="s">
        <v>139</v>
      </c>
      <c r="G166" s="157"/>
      <c r="H166" s="166"/>
      <c r="I166" s="166"/>
      <c r="J166" s="167"/>
      <c r="K166" s="25"/>
    </row>
    <row r="167" spans="2:11" ht="15.75" customHeight="1" x14ac:dyDescent="0.25">
      <c r="B167" s="24"/>
      <c r="C167" s="447">
        <v>22</v>
      </c>
      <c r="D167" s="450" t="s">
        <v>169</v>
      </c>
      <c r="E167" s="447" t="s">
        <v>164</v>
      </c>
      <c r="F167" s="150" t="s">
        <v>133</v>
      </c>
      <c r="G167" s="157" t="s">
        <v>134</v>
      </c>
      <c r="H167" s="166"/>
      <c r="I167" s="166"/>
      <c r="J167" s="167"/>
      <c r="K167" s="25"/>
    </row>
    <row r="168" spans="2:11" ht="15.75" customHeight="1" x14ac:dyDescent="0.25">
      <c r="B168" s="24"/>
      <c r="C168" s="448"/>
      <c r="D168" s="451"/>
      <c r="E168" s="448"/>
      <c r="F168" s="150" t="s">
        <v>135</v>
      </c>
      <c r="G168" s="157" t="s">
        <v>134</v>
      </c>
      <c r="H168" s="166"/>
      <c r="I168" s="166"/>
      <c r="J168" s="167"/>
      <c r="K168" s="25"/>
    </row>
    <row r="169" spans="2:11" ht="15.75" customHeight="1" x14ac:dyDescent="0.25">
      <c r="B169" s="24"/>
      <c r="C169" s="448"/>
      <c r="D169" s="451"/>
      <c r="E169" s="448"/>
      <c r="F169" s="150" t="s">
        <v>136</v>
      </c>
      <c r="G169" s="157" t="s">
        <v>147</v>
      </c>
      <c r="H169" s="166"/>
      <c r="I169" s="166"/>
      <c r="J169" s="167"/>
      <c r="K169" s="25"/>
    </row>
    <row r="170" spans="2:11" ht="15.75" customHeight="1" x14ac:dyDescent="0.25">
      <c r="B170" s="24"/>
      <c r="C170" s="448"/>
      <c r="D170" s="451"/>
      <c r="E170" s="448"/>
      <c r="F170" s="150" t="s">
        <v>137</v>
      </c>
      <c r="G170" s="157" t="s">
        <v>147</v>
      </c>
      <c r="H170" s="166"/>
      <c r="I170" s="166"/>
      <c r="J170" s="167"/>
      <c r="K170" s="25"/>
    </row>
    <row r="171" spans="2:11" ht="15.75" customHeight="1" x14ac:dyDescent="0.25">
      <c r="B171" s="24"/>
      <c r="C171" s="448"/>
      <c r="D171" s="451"/>
      <c r="E171" s="448"/>
      <c r="F171" s="150" t="s">
        <v>138</v>
      </c>
      <c r="G171" s="157" t="s">
        <v>147</v>
      </c>
      <c r="H171" s="166"/>
      <c r="I171" s="166"/>
      <c r="J171" s="167"/>
      <c r="K171" s="25"/>
    </row>
    <row r="172" spans="2:11" ht="15.75" customHeight="1" x14ac:dyDescent="0.25">
      <c r="B172" s="24"/>
      <c r="C172" s="449"/>
      <c r="D172" s="452"/>
      <c r="E172" s="449"/>
      <c r="F172" s="157" t="s">
        <v>139</v>
      </c>
      <c r="G172" s="157"/>
      <c r="H172" s="166"/>
      <c r="I172" s="166"/>
      <c r="J172" s="167"/>
      <c r="K172" s="25"/>
    </row>
    <row r="173" spans="2:11" ht="15.75" customHeight="1" x14ac:dyDescent="0.25">
      <c r="B173" s="24"/>
      <c r="C173" s="447">
        <v>23</v>
      </c>
      <c r="D173" s="450" t="s">
        <v>162</v>
      </c>
      <c r="E173" s="447" t="s">
        <v>164</v>
      </c>
      <c r="F173" s="150" t="s">
        <v>133</v>
      </c>
      <c r="G173" s="157" t="s">
        <v>134</v>
      </c>
      <c r="H173" s="166"/>
      <c r="I173" s="166"/>
      <c r="J173" s="167"/>
      <c r="K173" s="25"/>
    </row>
    <row r="174" spans="2:11" ht="15.75" customHeight="1" x14ac:dyDescent="0.25">
      <c r="B174" s="24"/>
      <c r="C174" s="448"/>
      <c r="D174" s="451"/>
      <c r="E174" s="448"/>
      <c r="F174" s="150" t="s">
        <v>135</v>
      </c>
      <c r="G174" s="157" t="s">
        <v>134</v>
      </c>
      <c r="H174" s="166"/>
      <c r="I174" s="166"/>
      <c r="J174" s="167"/>
      <c r="K174" s="25"/>
    </row>
    <row r="175" spans="2:11" ht="15.75" customHeight="1" x14ac:dyDescent="0.25">
      <c r="B175" s="24"/>
      <c r="C175" s="448"/>
      <c r="D175" s="451"/>
      <c r="E175" s="448"/>
      <c r="F175" s="150" t="s">
        <v>136</v>
      </c>
      <c r="G175" s="157" t="s">
        <v>147</v>
      </c>
      <c r="H175" s="166"/>
      <c r="I175" s="166"/>
      <c r="J175" s="167"/>
      <c r="K175" s="25"/>
    </row>
    <row r="176" spans="2:11" ht="15.75" customHeight="1" x14ac:dyDescent="0.25">
      <c r="B176" s="24"/>
      <c r="C176" s="448"/>
      <c r="D176" s="451"/>
      <c r="E176" s="448"/>
      <c r="F176" s="150" t="s">
        <v>137</v>
      </c>
      <c r="G176" s="157" t="s">
        <v>147</v>
      </c>
      <c r="H176" s="166"/>
      <c r="I176" s="166"/>
      <c r="J176" s="167"/>
      <c r="K176" s="25"/>
    </row>
    <row r="177" spans="2:11" ht="15.75" customHeight="1" x14ac:dyDescent="0.25">
      <c r="B177" s="24"/>
      <c r="C177" s="448"/>
      <c r="D177" s="451"/>
      <c r="E177" s="448"/>
      <c r="F177" s="150" t="s">
        <v>138</v>
      </c>
      <c r="G177" s="157" t="s">
        <v>147</v>
      </c>
      <c r="H177" s="166"/>
      <c r="I177" s="166"/>
      <c r="J177" s="167"/>
      <c r="K177" s="25"/>
    </row>
    <row r="178" spans="2:11" ht="15.75" customHeight="1" x14ac:dyDescent="0.25">
      <c r="B178" s="24"/>
      <c r="C178" s="449"/>
      <c r="D178" s="452"/>
      <c r="E178" s="449"/>
      <c r="F178" s="157" t="s">
        <v>139</v>
      </c>
      <c r="G178" s="157"/>
      <c r="H178" s="166"/>
      <c r="I178" s="166"/>
      <c r="J178" s="167"/>
      <c r="K178" s="25"/>
    </row>
    <row r="179" spans="2:11" ht="15.75" customHeight="1" x14ac:dyDescent="0.25">
      <c r="B179" s="24"/>
      <c r="C179" s="447">
        <v>24</v>
      </c>
      <c r="D179" s="450" t="s">
        <v>170</v>
      </c>
      <c r="E179" s="447" t="s">
        <v>164</v>
      </c>
      <c r="F179" s="150" t="s">
        <v>133</v>
      </c>
      <c r="G179" s="157" t="s">
        <v>134</v>
      </c>
      <c r="H179" s="166"/>
      <c r="I179" s="166"/>
      <c r="J179" s="167"/>
      <c r="K179" s="25"/>
    </row>
    <row r="180" spans="2:11" ht="15.75" customHeight="1" x14ac:dyDescent="0.25">
      <c r="B180" s="24"/>
      <c r="C180" s="448"/>
      <c r="D180" s="451"/>
      <c r="E180" s="448"/>
      <c r="F180" s="150" t="s">
        <v>135</v>
      </c>
      <c r="G180" s="157" t="s">
        <v>134</v>
      </c>
      <c r="H180" s="166"/>
      <c r="I180" s="166"/>
      <c r="J180" s="167"/>
      <c r="K180" s="25"/>
    </row>
    <row r="181" spans="2:11" ht="15.75" customHeight="1" x14ac:dyDescent="0.25">
      <c r="B181" s="24"/>
      <c r="C181" s="448"/>
      <c r="D181" s="451"/>
      <c r="E181" s="448"/>
      <c r="F181" s="150" t="s">
        <v>136</v>
      </c>
      <c r="G181" s="157" t="s">
        <v>147</v>
      </c>
      <c r="H181" s="166"/>
      <c r="I181" s="166"/>
      <c r="J181" s="167"/>
      <c r="K181" s="25"/>
    </row>
    <row r="182" spans="2:11" ht="15.75" customHeight="1" x14ac:dyDescent="0.25">
      <c r="B182" s="24"/>
      <c r="C182" s="448"/>
      <c r="D182" s="451"/>
      <c r="E182" s="448"/>
      <c r="F182" s="150" t="s">
        <v>137</v>
      </c>
      <c r="G182" s="157" t="s">
        <v>147</v>
      </c>
      <c r="H182" s="166"/>
      <c r="I182" s="166"/>
      <c r="J182" s="167"/>
      <c r="K182" s="25"/>
    </row>
    <row r="183" spans="2:11" ht="15.75" customHeight="1" x14ac:dyDescent="0.25">
      <c r="B183" s="24"/>
      <c r="C183" s="448"/>
      <c r="D183" s="451"/>
      <c r="E183" s="448"/>
      <c r="F183" s="150" t="s">
        <v>138</v>
      </c>
      <c r="G183" s="157" t="s">
        <v>147</v>
      </c>
      <c r="H183" s="166"/>
      <c r="I183" s="166"/>
      <c r="J183" s="167"/>
      <c r="K183" s="25"/>
    </row>
    <row r="184" spans="2:11" ht="15.75" customHeight="1" x14ac:dyDescent="0.25">
      <c r="B184" s="24"/>
      <c r="C184" s="449"/>
      <c r="D184" s="452"/>
      <c r="E184" s="449"/>
      <c r="F184" s="157" t="s">
        <v>139</v>
      </c>
      <c r="G184" s="157"/>
      <c r="H184" s="166"/>
      <c r="I184" s="166"/>
      <c r="J184" s="167"/>
      <c r="K184" s="25"/>
    </row>
    <row r="185" spans="2:11" ht="15.75" customHeight="1" x14ac:dyDescent="0.25">
      <c r="B185" s="24"/>
      <c r="C185" s="447">
        <v>25</v>
      </c>
      <c r="D185" s="450" t="s">
        <v>171</v>
      </c>
      <c r="E185" s="447" t="s">
        <v>164</v>
      </c>
      <c r="F185" s="150" t="s">
        <v>133</v>
      </c>
      <c r="G185" s="157" t="s">
        <v>134</v>
      </c>
      <c r="H185" s="166"/>
      <c r="I185" s="166"/>
      <c r="J185" s="167"/>
      <c r="K185" s="25"/>
    </row>
    <row r="186" spans="2:11" ht="15.75" customHeight="1" x14ac:dyDescent="0.25">
      <c r="B186" s="24"/>
      <c r="C186" s="448"/>
      <c r="D186" s="451"/>
      <c r="E186" s="448"/>
      <c r="F186" s="150" t="s">
        <v>135</v>
      </c>
      <c r="G186" s="157" t="s">
        <v>134</v>
      </c>
      <c r="H186" s="166"/>
      <c r="I186" s="166"/>
      <c r="J186" s="167"/>
      <c r="K186" s="25"/>
    </row>
    <row r="187" spans="2:11" ht="15.75" customHeight="1" x14ac:dyDescent="0.25">
      <c r="B187" s="24"/>
      <c r="C187" s="448"/>
      <c r="D187" s="451"/>
      <c r="E187" s="448"/>
      <c r="F187" s="150" t="s">
        <v>136</v>
      </c>
      <c r="G187" s="157" t="s">
        <v>147</v>
      </c>
      <c r="H187" s="166"/>
      <c r="I187" s="166"/>
      <c r="J187" s="167"/>
      <c r="K187" s="25"/>
    </row>
    <row r="188" spans="2:11" ht="15.75" customHeight="1" x14ac:dyDescent="0.25">
      <c r="B188" s="24"/>
      <c r="C188" s="448"/>
      <c r="D188" s="451"/>
      <c r="E188" s="448"/>
      <c r="F188" s="150" t="s">
        <v>137</v>
      </c>
      <c r="G188" s="157" t="s">
        <v>147</v>
      </c>
      <c r="H188" s="166"/>
      <c r="I188" s="166"/>
      <c r="J188" s="167"/>
      <c r="K188" s="25"/>
    </row>
    <row r="189" spans="2:11" ht="15.75" customHeight="1" x14ac:dyDescent="0.25">
      <c r="B189" s="24"/>
      <c r="C189" s="448"/>
      <c r="D189" s="451"/>
      <c r="E189" s="448"/>
      <c r="F189" s="150" t="s">
        <v>138</v>
      </c>
      <c r="G189" s="157" t="s">
        <v>147</v>
      </c>
      <c r="H189" s="166"/>
      <c r="I189" s="166"/>
      <c r="J189" s="167"/>
      <c r="K189" s="25"/>
    </row>
    <row r="190" spans="2:11" ht="15.75" customHeight="1" x14ac:dyDescent="0.25">
      <c r="B190" s="24"/>
      <c r="C190" s="449"/>
      <c r="D190" s="452"/>
      <c r="E190" s="449"/>
      <c r="F190" s="157" t="s">
        <v>139</v>
      </c>
      <c r="G190" s="157"/>
      <c r="H190" s="166"/>
      <c r="I190" s="166"/>
      <c r="J190" s="167"/>
      <c r="K190" s="25"/>
    </row>
    <row r="191" spans="2:11" ht="15.75" customHeight="1" x14ac:dyDescent="0.25">
      <c r="B191" s="24"/>
      <c r="C191" s="447">
        <v>26</v>
      </c>
      <c r="D191" s="450" t="s">
        <v>172</v>
      </c>
      <c r="E191" s="447" t="s">
        <v>164</v>
      </c>
      <c r="F191" s="150" t="s">
        <v>133</v>
      </c>
      <c r="G191" s="157" t="s">
        <v>134</v>
      </c>
      <c r="H191" s="166"/>
      <c r="I191" s="166"/>
      <c r="J191" s="167"/>
      <c r="K191" s="25"/>
    </row>
    <row r="192" spans="2:11" ht="15.75" customHeight="1" x14ac:dyDescent="0.25">
      <c r="B192" s="24"/>
      <c r="C192" s="448"/>
      <c r="D192" s="451"/>
      <c r="E192" s="448"/>
      <c r="F192" s="150" t="s">
        <v>135</v>
      </c>
      <c r="G192" s="157" t="s">
        <v>134</v>
      </c>
      <c r="H192" s="166"/>
      <c r="I192" s="166"/>
      <c r="J192" s="167"/>
      <c r="K192" s="25"/>
    </row>
    <row r="193" spans="2:11" ht="15.75" customHeight="1" x14ac:dyDescent="0.25">
      <c r="B193" s="24"/>
      <c r="C193" s="448"/>
      <c r="D193" s="451"/>
      <c r="E193" s="448"/>
      <c r="F193" s="150" t="s">
        <v>136</v>
      </c>
      <c r="G193" s="157" t="s">
        <v>147</v>
      </c>
      <c r="H193" s="166"/>
      <c r="I193" s="166"/>
      <c r="J193" s="167"/>
      <c r="K193" s="25"/>
    </row>
    <row r="194" spans="2:11" ht="15.75" customHeight="1" x14ac:dyDescent="0.25">
      <c r="B194" s="24"/>
      <c r="C194" s="448"/>
      <c r="D194" s="451"/>
      <c r="E194" s="448"/>
      <c r="F194" s="150" t="s">
        <v>137</v>
      </c>
      <c r="G194" s="157" t="s">
        <v>147</v>
      </c>
      <c r="H194" s="166"/>
      <c r="I194" s="166"/>
      <c r="J194" s="167"/>
      <c r="K194" s="25"/>
    </row>
    <row r="195" spans="2:11" ht="15.75" customHeight="1" x14ac:dyDescent="0.25">
      <c r="B195" s="24"/>
      <c r="C195" s="448"/>
      <c r="D195" s="451"/>
      <c r="E195" s="448"/>
      <c r="F195" s="150" t="s">
        <v>138</v>
      </c>
      <c r="G195" s="157" t="s">
        <v>147</v>
      </c>
      <c r="H195" s="166"/>
      <c r="I195" s="166"/>
      <c r="J195" s="167"/>
      <c r="K195" s="25"/>
    </row>
    <row r="196" spans="2:11" ht="15.75" customHeight="1" x14ac:dyDescent="0.25">
      <c r="B196" s="24"/>
      <c r="C196" s="449"/>
      <c r="D196" s="452"/>
      <c r="E196" s="449"/>
      <c r="F196" s="157" t="s">
        <v>139</v>
      </c>
      <c r="G196" s="157"/>
      <c r="H196" s="166"/>
      <c r="I196" s="166"/>
      <c r="J196" s="167"/>
      <c r="K196" s="25"/>
    </row>
    <row r="197" spans="2:11" ht="15.75" customHeight="1" x14ac:dyDescent="0.25">
      <c r="B197" s="24"/>
      <c r="C197" s="447">
        <v>27</v>
      </c>
      <c r="D197" s="450" t="s">
        <v>173</v>
      </c>
      <c r="E197" s="447" t="s">
        <v>164</v>
      </c>
      <c r="F197" s="150" t="s">
        <v>133</v>
      </c>
      <c r="G197" s="157" t="s">
        <v>134</v>
      </c>
      <c r="H197" s="166"/>
      <c r="I197" s="166"/>
      <c r="J197" s="167"/>
      <c r="K197" s="25"/>
    </row>
    <row r="198" spans="2:11" ht="15.75" customHeight="1" x14ac:dyDescent="0.25">
      <c r="B198" s="24"/>
      <c r="C198" s="448"/>
      <c r="D198" s="451"/>
      <c r="E198" s="448"/>
      <c r="F198" s="150" t="s">
        <v>135</v>
      </c>
      <c r="G198" s="157" t="s">
        <v>134</v>
      </c>
      <c r="H198" s="166"/>
      <c r="I198" s="166"/>
      <c r="J198" s="167"/>
      <c r="K198" s="25"/>
    </row>
    <row r="199" spans="2:11" ht="15.75" customHeight="1" x14ac:dyDescent="0.25">
      <c r="B199" s="24"/>
      <c r="C199" s="448"/>
      <c r="D199" s="451"/>
      <c r="E199" s="448"/>
      <c r="F199" s="150" t="s">
        <v>136</v>
      </c>
      <c r="G199" s="157" t="s">
        <v>147</v>
      </c>
      <c r="H199" s="166"/>
      <c r="I199" s="166"/>
      <c r="J199" s="167"/>
      <c r="K199" s="25"/>
    </row>
    <row r="200" spans="2:11" ht="15.75" customHeight="1" x14ac:dyDescent="0.25">
      <c r="B200" s="24"/>
      <c r="C200" s="448"/>
      <c r="D200" s="451"/>
      <c r="E200" s="448"/>
      <c r="F200" s="150" t="s">
        <v>137</v>
      </c>
      <c r="G200" s="157" t="s">
        <v>147</v>
      </c>
      <c r="H200" s="166"/>
      <c r="I200" s="166"/>
      <c r="J200" s="167"/>
      <c r="K200" s="25"/>
    </row>
    <row r="201" spans="2:11" ht="15.75" customHeight="1" x14ac:dyDescent="0.25">
      <c r="B201" s="24"/>
      <c r="C201" s="448"/>
      <c r="D201" s="451"/>
      <c r="E201" s="448"/>
      <c r="F201" s="150" t="s">
        <v>138</v>
      </c>
      <c r="G201" s="157" t="s">
        <v>147</v>
      </c>
      <c r="H201" s="166"/>
      <c r="I201" s="166"/>
      <c r="J201" s="167"/>
      <c r="K201" s="25"/>
    </row>
    <row r="202" spans="2:11" ht="15.75" customHeight="1" x14ac:dyDescent="0.25">
      <c r="B202" s="24"/>
      <c r="C202" s="449"/>
      <c r="D202" s="452"/>
      <c r="E202" s="449"/>
      <c r="F202" s="157" t="s">
        <v>139</v>
      </c>
      <c r="G202" s="157"/>
      <c r="H202" s="166"/>
      <c r="I202" s="166"/>
      <c r="J202" s="167"/>
      <c r="K202" s="25"/>
    </row>
    <row r="203" spans="2:11" ht="15.75" customHeight="1" x14ac:dyDescent="0.25">
      <c r="B203" s="24"/>
      <c r="C203" s="447">
        <v>28</v>
      </c>
      <c r="D203" s="450" t="s">
        <v>174</v>
      </c>
      <c r="E203" s="447" t="s">
        <v>164</v>
      </c>
      <c r="F203" s="150" t="s">
        <v>133</v>
      </c>
      <c r="G203" s="157" t="s">
        <v>134</v>
      </c>
      <c r="H203" s="166"/>
      <c r="I203" s="166"/>
      <c r="J203" s="167"/>
      <c r="K203" s="25"/>
    </row>
    <row r="204" spans="2:11" ht="15.75" customHeight="1" x14ac:dyDescent="0.25">
      <c r="B204" s="24"/>
      <c r="C204" s="448"/>
      <c r="D204" s="451"/>
      <c r="E204" s="448"/>
      <c r="F204" s="150" t="s">
        <v>135</v>
      </c>
      <c r="G204" s="157" t="s">
        <v>134</v>
      </c>
      <c r="H204" s="166"/>
      <c r="I204" s="166"/>
      <c r="J204" s="167"/>
      <c r="K204" s="25"/>
    </row>
    <row r="205" spans="2:11" ht="15.75" customHeight="1" x14ac:dyDescent="0.25">
      <c r="B205" s="24"/>
      <c r="C205" s="448"/>
      <c r="D205" s="451"/>
      <c r="E205" s="448"/>
      <c r="F205" s="150" t="s">
        <v>136</v>
      </c>
      <c r="G205" s="157" t="s">
        <v>147</v>
      </c>
      <c r="H205" s="166"/>
      <c r="I205" s="166"/>
      <c r="J205" s="167"/>
      <c r="K205" s="25"/>
    </row>
    <row r="206" spans="2:11" ht="15.75" customHeight="1" x14ac:dyDescent="0.25">
      <c r="B206" s="24"/>
      <c r="C206" s="448"/>
      <c r="D206" s="451"/>
      <c r="E206" s="448"/>
      <c r="F206" s="150" t="s">
        <v>137</v>
      </c>
      <c r="G206" s="157" t="s">
        <v>147</v>
      </c>
      <c r="H206" s="166"/>
      <c r="I206" s="166"/>
      <c r="J206" s="167"/>
      <c r="K206" s="25"/>
    </row>
    <row r="207" spans="2:11" ht="15.75" customHeight="1" x14ac:dyDescent="0.25">
      <c r="B207" s="24"/>
      <c r="C207" s="448"/>
      <c r="D207" s="451"/>
      <c r="E207" s="448"/>
      <c r="F207" s="150" t="s">
        <v>138</v>
      </c>
      <c r="G207" s="157" t="s">
        <v>147</v>
      </c>
      <c r="H207" s="166"/>
      <c r="I207" s="166"/>
      <c r="J207" s="167"/>
      <c r="K207" s="25"/>
    </row>
    <row r="208" spans="2:11" ht="15.75" customHeight="1" x14ac:dyDescent="0.25">
      <c r="B208" s="24"/>
      <c r="C208" s="449"/>
      <c r="D208" s="452"/>
      <c r="E208" s="449"/>
      <c r="F208" s="157" t="s">
        <v>139</v>
      </c>
      <c r="G208" s="157"/>
      <c r="H208" s="166"/>
      <c r="I208" s="166"/>
      <c r="J208" s="167"/>
      <c r="K208" s="25"/>
    </row>
    <row r="209" spans="2:11" ht="15.75" customHeight="1" x14ac:dyDescent="0.25">
      <c r="B209" s="24"/>
      <c r="C209" s="447">
        <v>29</v>
      </c>
      <c r="D209" s="450" t="s">
        <v>175</v>
      </c>
      <c r="E209" s="447" t="s">
        <v>164</v>
      </c>
      <c r="F209" s="150" t="s">
        <v>133</v>
      </c>
      <c r="G209" s="157" t="s">
        <v>134</v>
      </c>
      <c r="H209" s="166"/>
      <c r="I209" s="166"/>
      <c r="J209" s="167"/>
      <c r="K209" s="25"/>
    </row>
    <row r="210" spans="2:11" ht="15.75" customHeight="1" x14ac:dyDescent="0.25">
      <c r="B210" s="24"/>
      <c r="C210" s="448"/>
      <c r="D210" s="451"/>
      <c r="E210" s="448"/>
      <c r="F210" s="150" t="s">
        <v>135</v>
      </c>
      <c r="G210" s="157" t="s">
        <v>134</v>
      </c>
      <c r="H210" s="166"/>
      <c r="I210" s="166"/>
      <c r="J210" s="167"/>
      <c r="K210" s="25"/>
    </row>
    <row r="211" spans="2:11" ht="15.75" customHeight="1" x14ac:dyDescent="0.25">
      <c r="B211" s="24"/>
      <c r="C211" s="448"/>
      <c r="D211" s="451"/>
      <c r="E211" s="448"/>
      <c r="F211" s="150" t="s">
        <v>136</v>
      </c>
      <c r="G211" s="157" t="s">
        <v>147</v>
      </c>
      <c r="H211" s="166"/>
      <c r="I211" s="166"/>
      <c r="J211" s="167"/>
      <c r="K211" s="25"/>
    </row>
    <row r="212" spans="2:11" ht="15.75" customHeight="1" x14ac:dyDescent="0.25">
      <c r="B212" s="24"/>
      <c r="C212" s="448"/>
      <c r="D212" s="451"/>
      <c r="E212" s="448"/>
      <c r="F212" s="150" t="s">
        <v>137</v>
      </c>
      <c r="G212" s="157" t="s">
        <v>147</v>
      </c>
      <c r="H212" s="166"/>
      <c r="I212" s="166"/>
      <c r="J212" s="167"/>
      <c r="K212" s="25"/>
    </row>
    <row r="213" spans="2:11" ht="15.75" customHeight="1" x14ac:dyDescent="0.25">
      <c r="B213" s="24"/>
      <c r="C213" s="448"/>
      <c r="D213" s="451"/>
      <c r="E213" s="448"/>
      <c r="F213" s="150" t="s">
        <v>138</v>
      </c>
      <c r="G213" s="157" t="s">
        <v>147</v>
      </c>
      <c r="H213" s="166"/>
      <c r="I213" s="166"/>
      <c r="J213" s="167"/>
      <c r="K213" s="25"/>
    </row>
    <row r="214" spans="2:11" ht="15.75" customHeight="1" x14ac:dyDescent="0.25">
      <c r="B214" s="24"/>
      <c r="C214" s="449"/>
      <c r="D214" s="452"/>
      <c r="E214" s="449"/>
      <c r="F214" s="157" t="s">
        <v>139</v>
      </c>
      <c r="G214" s="157"/>
      <c r="H214" s="166"/>
      <c r="I214" s="166"/>
      <c r="J214" s="167"/>
      <c r="K214" s="25"/>
    </row>
    <row r="215" spans="2:11" ht="15.75" customHeight="1" x14ac:dyDescent="0.25">
      <c r="B215" s="24"/>
      <c r="C215" s="447">
        <v>30</v>
      </c>
      <c r="D215" s="450" t="s">
        <v>176</v>
      </c>
      <c r="E215" s="447" t="s">
        <v>164</v>
      </c>
      <c r="F215" s="150" t="s">
        <v>133</v>
      </c>
      <c r="G215" s="157" t="s">
        <v>134</v>
      </c>
      <c r="H215" s="166"/>
      <c r="I215" s="166"/>
      <c r="J215" s="167"/>
      <c r="K215" s="25"/>
    </row>
    <row r="216" spans="2:11" ht="15.75" customHeight="1" x14ac:dyDescent="0.25">
      <c r="B216" s="24"/>
      <c r="C216" s="448"/>
      <c r="D216" s="451"/>
      <c r="E216" s="448"/>
      <c r="F216" s="150" t="s">
        <v>135</v>
      </c>
      <c r="G216" s="157" t="s">
        <v>134</v>
      </c>
      <c r="H216" s="166"/>
      <c r="I216" s="166"/>
      <c r="J216" s="167"/>
      <c r="K216" s="25"/>
    </row>
    <row r="217" spans="2:11" ht="15.75" customHeight="1" x14ac:dyDescent="0.25">
      <c r="B217" s="24"/>
      <c r="C217" s="448"/>
      <c r="D217" s="451"/>
      <c r="E217" s="448"/>
      <c r="F217" s="150" t="s">
        <v>136</v>
      </c>
      <c r="G217" s="157" t="s">
        <v>147</v>
      </c>
      <c r="H217" s="166"/>
      <c r="I217" s="166"/>
      <c r="J217" s="167"/>
      <c r="K217" s="25"/>
    </row>
    <row r="218" spans="2:11" ht="15.75" customHeight="1" x14ac:dyDescent="0.25">
      <c r="B218" s="24"/>
      <c r="C218" s="448"/>
      <c r="D218" s="451"/>
      <c r="E218" s="448"/>
      <c r="F218" s="150" t="s">
        <v>137</v>
      </c>
      <c r="G218" s="157" t="s">
        <v>147</v>
      </c>
      <c r="H218" s="166"/>
      <c r="I218" s="166"/>
      <c r="J218" s="167"/>
      <c r="K218" s="25"/>
    </row>
    <row r="219" spans="2:11" ht="15.75" customHeight="1" x14ac:dyDescent="0.25">
      <c r="B219" s="24"/>
      <c r="C219" s="448"/>
      <c r="D219" s="451"/>
      <c r="E219" s="448"/>
      <c r="F219" s="150" t="s">
        <v>138</v>
      </c>
      <c r="G219" s="157" t="s">
        <v>147</v>
      </c>
      <c r="H219" s="166"/>
      <c r="I219" s="166"/>
      <c r="J219" s="167"/>
      <c r="K219" s="25"/>
    </row>
    <row r="220" spans="2:11" ht="15.75" customHeight="1" x14ac:dyDescent="0.25">
      <c r="B220" s="24"/>
      <c r="C220" s="449"/>
      <c r="D220" s="452"/>
      <c r="E220" s="449"/>
      <c r="F220" s="157" t="s">
        <v>139</v>
      </c>
      <c r="G220" s="157"/>
      <c r="H220" s="166"/>
      <c r="I220" s="166"/>
      <c r="J220" s="167"/>
      <c r="K220" s="25"/>
    </row>
    <row r="221" spans="2:11" ht="15.75" customHeight="1" x14ac:dyDescent="0.25">
      <c r="B221" s="24"/>
      <c r="C221" s="447">
        <v>31</v>
      </c>
      <c r="D221" s="450" t="s">
        <v>177</v>
      </c>
      <c r="E221" s="447" t="s">
        <v>164</v>
      </c>
      <c r="F221" s="150" t="s">
        <v>133</v>
      </c>
      <c r="G221" s="157" t="s">
        <v>134</v>
      </c>
      <c r="H221" s="166"/>
      <c r="I221" s="166"/>
      <c r="J221" s="167"/>
      <c r="K221" s="25"/>
    </row>
    <row r="222" spans="2:11" ht="15.75" customHeight="1" x14ac:dyDescent="0.25">
      <c r="B222" s="24"/>
      <c r="C222" s="448"/>
      <c r="D222" s="451"/>
      <c r="E222" s="448"/>
      <c r="F222" s="150" t="s">
        <v>135</v>
      </c>
      <c r="G222" s="157" t="s">
        <v>134</v>
      </c>
      <c r="H222" s="166"/>
      <c r="I222" s="166"/>
      <c r="J222" s="167"/>
      <c r="K222" s="25"/>
    </row>
    <row r="223" spans="2:11" ht="15.75" customHeight="1" x14ac:dyDescent="0.25">
      <c r="B223" s="24"/>
      <c r="C223" s="448"/>
      <c r="D223" s="451"/>
      <c r="E223" s="448"/>
      <c r="F223" s="150" t="s">
        <v>136</v>
      </c>
      <c r="G223" s="157" t="s">
        <v>147</v>
      </c>
      <c r="H223" s="166"/>
      <c r="I223" s="166"/>
      <c r="J223" s="167"/>
      <c r="K223" s="25"/>
    </row>
    <row r="224" spans="2:11" ht="15.75" customHeight="1" x14ac:dyDescent="0.25">
      <c r="B224" s="24"/>
      <c r="C224" s="448"/>
      <c r="D224" s="451"/>
      <c r="E224" s="448"/>
      <c r="F224" s="150" t="s">
        <v>137</v>
      </c>
      <c r="G224" s="157" t="s">
        <v>147</v>
      </c>
      <c r="H224" s="166"/>
      <c r="I224" s="166"/>
      <c r="J224" s="167"/>
      <c r="K224" s="25"/>
    </row>
    <row r="225" spans="2:11" ht="15.75" customHeight="1" x14ac:dyDescent="0.25">
      <c r="B225" s="24"/>
      <c r="C225" s="448"/>
      <c r="D225" s="451"/>
      <c r="E225" s="448"/>
      <c r="F225" s="150" t="s">
        <v>138</v>
      </c>
      <c r="G225" s="157" t="s">
        <v>147</v>
      </c>
      <c r="H225" s="166"/>
      <c r="I225" s="166"/>
      <c r="J225" s="167"/>
      <c r="K225" s="25"/>
    </row>
    <row r="226" spans="2:11" ht="15.75" customHeight="1" x14ac:dyDescent="0.25">
      <c r="B226" s="24"/>
      <c r="C226" s="449"/>
      <c r="D226" s="452"/>
      <c r="E226" s="449"/>
      <c r="F226" s="157" t="s">
        <v>139</v>
      </c>
      <c r="G226" s="157"/>
      <c r="H226" s="166"/>
      <c r="I226" s="166"/>
      <c r="J226" s="167"/>
      <c r="K226" s="25"/>
    </row>
    <row r="227" spans="2:11" ht="15.75" customHeight="1" x14ac:dyDescent="0.25">
      <c r="B227" s="24"/>
      <c r="C227" s="447">
        <v>32</v>
      </c>
      <c r="D227" s="450" t="s">
        <v>178</v>
      </c>
      <c r="E227" s="447" t="s">
        <v>164</v>
      </c>
      <c r="F227" s="150" t="s">
        <v>133</v>
      </c>
      <c r="G227" s="157" t="s">
        <v>134</v>
      </c>
      <c r="H227" s="166"/>
      <c r="I227" s="166"/>
      <c r="J227" s="167"/>
      <c r="K227" s="25"/>
    </row>
    <row r="228" spans="2:11" ht="15.75" customHeight="1" x14ac:dyDescent="0.25">
      <c r="B228" s="24"/>
      <c r="C228" s="448"/>
      <c r="D228" s="451"/>
      <c r="E228" s="448"/>
      <c r="F228" s="150" t="s">
        <v>135</v>
      </c>
      <c r="G228" s="157" t="s">
        <v>134</v>
      </c>
      <c r="H228" s="166"/>
      <c r="I228" s="166"/>
      <c r="J228" s="167"/>
      <c r="K228" s="25"/>
    </row>
    <row r="229" spans="2:11" ht="15.75" customHeight="1" x14ac:dyDescent="0.25">
      <c r="B229" s="24"/>
      <c r="C229" s="448"/>
      <c r="D229" s="451"/>
      <c r="E229" s="448"/>
      <c r="F229" s="150" t="s">
        <v>136</v>
      </c>
      <c r="G229" s="157" t="s">
        <v>147</v>
      </c>
      <c r="H229" s="166"/>
      <c r="I229" s="166"/>
      <c r="J229" s="167"/>
      <c r="K229" s="25"/>
    </row>
    <row r="230" spans="2:11" ht="15.75" customHeight="1" x14ac:dyDescent="0.25">
      <c r="B230" s="24"/>
      <c r="C230" s="448"/>
      <c r="D230" s="451"/>
      <c r="E230" s="448"/>
      <c r="F230" s="150" t="s">
        <v>137</v>
      </c>
      <c r="G230" s="157" t="s">
        <v>147</v>
      </c>
      <c r="H230" s="166"/>
      <c r="I230" s="166"/>
      <c r="J230" s="167"/>
      <c r="K230" s="25"/>
    </row>
    <row r="231" spans="2:11" ht="15.75" customHeight="1" x14ac:dyDescent="0.25">
      <c r="B231" s="24"/>
      <c r="C231" s="448"/>
      <c r="D231" s="451"/>
      <c r="E231" s="448"/>
      <c r="F231" s="150" t="s">
        <v>138</v>
      </c>
      <c r="G231" s="157" t="s">
        <v>147</v>
      </c>
      <c r="H231" s="166"/>
      <c r="I231" s="166"/>
      <c r="J231" s="167"/>
      <c r="K231" s="25"/>
    </row>
    <row r="232" spans="2:11" ht="15.75" customHeight="1" x14ac:dyDescent="0.25">
      <c r="B232" s="24"/>
      <c r="C232" s="449"/>
      <c r="D232" s="452"/>
      <c r="E232" s="449"/>
      <c r="F232" s="157" t="s">
        <v>139</v>
      </c>
      <c r="G232" s="157"/>
      <c r="H232" s="166"/>
      <c r="I232" s="166"/>
      <c r="J232" s="167"/>
      <c r="K232" s="25"/>
    </row>
    <row r="233" spans="2:11" ht="15.75" customHeight="1" x14ac:dyDescent="0.25">
      <c r="B233" s="24"/>
      <c r="C233" s="447">
        <v>33</v>
      </c>
      <c r="D233" s="450" t="s">
        <v>179</v>
      </c>
      <c r="E233" s="447" t="s">
        <v>164</v>
      </c>
      <c r="F233" s="150" t="s">
        <v>133</v>
      </c>
      <c r="G233" s="157" t="s">
        <v>134</v>
      </c>
      <c r="H233" s="166"/>
      <c r="I233" s="166"/>
      <c r="J233" s="167"/>
      <c r="K233" s="25"/>
    </row>
    <row r="234" spans="2:11" ht="15.75" customHeight="1" x14ac:dyDescent="0.25">
      <c r="B234" s="24"/>
      <c r="C234" s="448"/>
      <c r="D234" s="451"/>
      <c r="E234" s="448"/>
      <c r="F234" s="150" t="s">
        <v>135</v>
      </c>
      <c r="G234" s="157" t="s">
        <v>134</v>
      </c>
      <c r="H234" s="166"/>
      <c r="I234" s="166"/>
      <c r="J234" s="167"/>
      <c r="K234" s="25"/>
    </row>
    <row r="235" spans="2:11" ht="15.75" customHeight="1" x14ac:dyDescent="0.25">
      <c r="B235" s="24"/>
      <c r="C235" s="448"/>
      <c r="D235" s="451"/>
      <c r="E235" s="448"/>
      <c r="F235" s="150" t="s">
        <v>136</v>
      </c>
      <c r="G235" s="157" t="s">
        <v>147</v>
      </c>
      <c r="H235" s="166"/>
      <c r="I235" s="166"/>
      <c r="J235" s="167"/>
      <c r="K235" s="25"/>
    </row>
    <row r="236" spans="2:11" ht="15.75" customHeight="1" x14ac:dyDescent="0.25">
      <c r="B236" s="24"/>
      <c r="C236" s="448"/>
      <c r="D236" s="451"/>
      <c r="E236" s="448"/>
      <c r="F236" s="150" t="s">
        <v>137</v>
      </c>
      <c r="G236" s="157" t="s">
        <v>147</v>
      </c>
      <c r="H236" s="166"/>
      <c r="I236" s="166"/>
      <c r="J236" s="167"/>
      <c r="K236" s="25"/>
    </row>
    <row r="237" spans="2:11" ht="15.75" customHeight="1" x14ac:dyDescent="0.25">
      <c r="B237" s="24"/>
      <c r="C237" s="448"/>
      <c r="D237" s="451"/>
      <c r="E237" s="448"/>
      <c r="F237" s="150" t="s">
        <v>138</v>
      </c>
      <c r="G237" s="157" t="s">
        <v>147</v>
      </c>
      <c r="H237" s="166"/>
      <c r="I237" s="166"/>
      <c r="J237" s="167"/>
      <c r="K237" s="25"/>
    </row>
    <row r="238" spans="2:11" ht="15.75" customHeight="1" x14ac:dyDescent="0.25">
      <c r="B238" s="24"/>
      <c r="C238" s="449"/>
      <c r="D238" s="452"/>
      <c r="E238" s="449"/>
      <c r="F238" s="157" t="s">
        <v>139</v>
      </c>
      <c r="G238" s="157"/>
      <c r="H238" s="166"/>
      <c r="I238" s="166"/>
      <c r="J238" s="167"/>
      <c r="K238" s="25"/>
    </row>
    <row r="239" spans="2:11" ht="15.75" customHeight="1" x14ac:dyDescent="0.25">
      <c r="B239" s="24"/>
      <c r="C239" s="447">
        <v>34</v>
      </c>
      <c r="D239" s="450" t="s">
        <v>180</v>
      </c>
      <c r="E239" s="447" t="s">
        <v>164</v>
      </c>
      <c r="F239" s="150" t="s">
        <v>133</v>
      </c>
      <c r="G239" s="157" t="s">
        <v>134</v>
      </c>
      <c r="H239" s="166"/>
      <c r="I239" s="166"/>
      <c r="J239" s="167"/>
      <c r="K239" s="25"/>
    </row>
    <row r="240" spans="2:11" ht="15.75" customHeight="1" x14ac:dyDescent="0.25">
      <c r="B240" s="24"/>
      <c r="C240" s="448"/>
      <c r="D240" s="451"/>
      <c r="E240" s="448"/>
      <c r="F240" s="150" t="s">
        <v>135</v>
      </c>
      <c r="G240" s="157" t="s">
        <v>134</v>
      </c>
      <c r="H240" s="166"/>
      <c r="I240" s="166"/>
      <c r="J240" s="167"/>
      <c r="K240" s="25"/>
    </row>
    <row r="241" spans="2:11" ht="15.75" customHeight="1" x14ac:dyDescent="0.25">
      <c r="B241" s="24"/>
      <c r="C241" s="448"/>
      <c r="D241" s="451"/>
      <c r="E241" s="448"/>
      <c r="F241" s="150" t="s">
        <v>136</v>
      </c>
      <c r="G241" s="157" t="s">
        <v>147</v>
      </c>
      <c r="H241" s="166"/>
      <c r="I241" s="166"/>
      <c r="J241" s="167"/>
      <c r="K241" s="25"/>
    </row>
    <row r="242" spans="2:11" ht="15.75" customHeight="1" x14ac:dyDescent="0.25">
      <c r="B242" s="24"/>
      <c r="C242" s="448"/>
      <c r="D242" s="451"/>
      <c r="E242" s="448"/>
      <c r="F242" s="150" t="s">
        <v>137</v>
      </c>
      <c r="G242" s="157" t="s">
        <v>147</v>
      </c>
      <c r="H242" s="166"/>
      <c r="I242" s="166"/>
      <c r="J242" s="167"/>
      <c r="K242" s="25"/>
    </row>
    <row r="243" spans="2:11" ht="15.75" customHeight="1" x14ac:dyDescent="0.25">
      <c r="B243" s="24"/>
      <c r="C243" s="448"/>
      <c r="D243" s="451"/>
      <c r="E243" s="448"/>
      <c r="F243" s="150" t="s">
        <v>138</v>
      </c>
      <c r="G243" s="157" t="s">
        <v>147</v>
      </c>
      <c r="H243" s="166"/>
      <c r="I243" s="166"/>
      <c r="J243" s="167"/>
      <c r="K243" s="25"/>
    </row>
    <row r="244" spans="2:11" ht="15.75" customHeight="1" x14ac:dyDescent="0.25">
      <c r="B244" s="24"/>
      <c r="C244" s="449"/>
      <c r="D244" s="452"/>
      <c r="E244" s="449"/>
      <c r="F244" s="157" t="s">
        <v>139</v>
      </c>
      <c r="G244" s="157"/>
      <c r="H244" s="166"/>
      <c r="I244" s="166"/>
      <c r="J244" s="167"/>
      <c r="K244" s="25"/>
    </row>
    <row r="245" spans="2:11" ht="15.75" customHeight="1" x14ac:dyDescent="0.25">
      <c r="B245" s="24"/>
      <c r="C245" s="447">
        <v>35</v>
      </c>
      <c r="D245" s="450" t="s">
        <v>181</v>
      </c>
      <c r="E245" s="447" t="s">
        <v>164</v>
      </c>
      <c r="F245" s="150" t="s">
        <v>133</v>
      </c>
      <c r="G245" s="157" t="s">
        <v>134</v>
      </c>
      <c r="H245" s="166"/>
      <c r="I245" s="166"/>
      <c r="J245" s="167"/>
      <c r="K245" s="25"/>
    </row>
    <row r="246" spans="2:11" ht="15.75" customHeight="1" x14ac:dyDescent="0.25">
      <c r="B246" s="24"/>
      <c r="C246" s="448"/>
      <c r="D246" s="451"/>
      <c r="E246" s="448"/>
      <c r="F246" s="150" t="s">
        <v>135</v>
      </c>
      <c r="G246" s="157" t="s">
        <v>134</v>
      </c>
      <c r="H246" s="166"/>
      <c r="I246" s="166"/>
      <c r="J246" s="167"/>
      <c r="K246" s="25"/>
    </row>
    <row r="247" spans="2:11" ht="15.75" customHeight="1" x14ac:dyDescent="0.25">
      <c r="B247" s="24"/>
      <c r="C247" s="448"/>
      <c r="D247" s="451"/>
      <c r="E247" s="448"/>
      <c r="F247" s="150" t="s">
        <v>136</v>
      </c>
      <c r="G247" s="157" t="s">
        <v>147</v>
      </c>
      <c r="H247" s="166"/>
      <c r="I247" s="166"/>
      <c r="J247" s="167"/>
      <c r="K247" s="25"/>
    </row>
    <row r="248" spans="2:11" ht="15.75" customHeight="1" x14ac:dyDescent="0.25">
      <c r="B248" s="24"/>
      <c r="C248" s="448"/>
      <c r="D248" s="451"/>
      <c r="E248" s="448"/>
      <c r="F248" s="150" t="s">
        <v>137</v>
      </c>
      <c r="G248" s="157" t="s">
        <v>147</v>
      </c>
      <c r="H248" s="166"/>
      <c r="I248" s="166"/>
      <c r="J248" s="167"/>
      <c r="K248" s="25"/>
    </row>
    <row r="249" spans="2:11" ht="15.75" customHeight="1" x14ac:dyDescent="0.25">
      <c r="B249" s="24"/>
      <c r="C249" s="448"/>
      <c r="D249" s="451"/>
      <c r="E249" s="448"/>
      <c r="F249" s="150" t="s">
        <v>138</v>
      </c>
      <c r="G249" s="157" t="s">
        <v>147</v>
      </c>
      <c r="H249" s="166"/>
      <c r="I249" s="166"/>
      <c r="J249" s="167"/>
      <c r="K249" s="25"/>
    </row>
    <row r="250" spans="2:11" ht="15.75" customHeight="1" x14ac:dyDescent="0.25">
      <c r="B250" s="24"/>
      <c r="C250" s="449"/>
      <c r="D250" s="452"/>
      <c r="E250" s="449"/>
      <c r="F250" s="157" t="s">
        <v>139</v>
      </c>
      <c r="G250" s="157"/>
      <c r="H250" s="166"/>
      <c r="I250" s="166"/>
      <c r="J250" s="167"/>
      <c r="K250" s="25"/>
    </row>
    <row r="251" spans="2:11" ht="15.75" customHeight="1" x14ac:dyDescent="0.25">
      <c r="B251" s="24"/>
      <c r="C251" s="447">
        <v>36</v>
      </c>
      <c r="D251" s="450" t="s">
        <v>182</v>
      </c>
      <c r="E251" s="447" t="s">
        <v>164</v>
      </c>
      <c r="F251" s="150" t="s">
        <v>133</v>
      </c>
      <c r="G251" s="157" t="s">
        <v>134</v>
      </c>
      <c r="H251" s="166"/>
      <c r="I251" s="166"/>
      <c r="J251" s="167"/>
      <c r="K251" s="25"/>
    </row>
    <row r="252" spans="2:11" ht="15.75" customHeight="1" x14ac:dyDescent="0.25">
      <c r="B252" s="24"/>
      <c r="C252" s="448"/>
      <c r="D252" s="451"/>
      <c r="E252" s="448"/>
      <c r="F252" s="150" t="s">
        <v>135</v>
      </c>
      <c r="G252" s="157" t="s">
        <v>134</v>
      </c>
      <c r="H252" s="166"/>
      <c r="I252" s="166"/>
      <c r="J252" s="167"/>
      <c r="K252" s="25"/>
    </row>
    <row r="253" spans="2:11" ht="15.75" customHeight="1" x14ac:dyDescent="0.25">
      <c r="B253" s="24"/>
      <c r="C253" s="448"/>
      <c r="D253" s="451"/>
      <c r="E253" s="448"/>
      <c r="F253" s="150" t="s">
        <v>136</v>
      </c>
      <c r="G253" s="157" t="s">
        <v>147</v>
      </c>
      <c r="H253" s="166"/>
      <c r="I253" s="166"/>
      <c r="J253" s="167"/>
      <c r="K253" s="25"/>
    </row>
    <row r="254" spans="2:11" ht="15.75" customHeight="1" x14ac:dyDescent="0.25">
      <c r="B254" s="24"/>
      <c r="C254" s="448"/>
      <c r="D254" s="451"/>
      <c r="E254" s="448"/>
      <c r="F254" s="150" t="s">
        <v>137</v>
      </c>
      <c r="G254" s="157" t="s">
        <v>147</v>
      </c>
      <c r="H254" s="166"/>
      <c r="I254" s="166"/>
      <c r="J254" s="167"/>
      <c r="K254" s="25"/>
    </row>
    <row r="255" spans="2:11" ht="15.75" customHeight="1" x14ac:dyDescent="0.25">
      <c r="B255" s="24"/>
      <c r="C255" s="448"/>
      <c r="D255" s="451"/>
      <c r="E255" s="448"/>
      <c r="F255" s="150" t="s">
        <v>138</v>
      </c>
      <c r="G255" s="157" t="s">
        <v>147</v>
      </c>
      <c r="H255" s="166"/>
      <c r="I255" s="166"/>
      <c r="J255" s="167"/>
      <c r="K255" s="25"/>
    </row>
    <row r="256" spans="2:11" ht="15.75" customHeight="1" x14ac:dyDescent="0.25">
      <c r="B256" s="24"/>
      <c r="C256" s="449"/>
      <c r="D256" s="452"/>
      <c r="E256" s="449"/>
      <c r="F256" s="157" t="s">
        <v>139</v>
      </c>
      <c r="G256" s="157"/>
      <c r="H256" s="166"/>
      <c r="I256" s="166"/>
      <c r="J256" s="167"/>
      <c r="K256" s="25"/>
    </row>
    <row r="257" spans="2:11" ht="15.75" customHeight="1" x14ac:dyDescent="0.25">
      <c r="B257" s="24"/>
      <c r="C257" s="447">
        <v>37</v>
      </c>
      <c r="D257" s="450" t="s">
        <v>183</v>
      </c>
      <c r="E257" s="447" t="s">
        <v>164</v>
      </c>
      <c r="F257" s="150" t="s">
        <v>133</v>
      </c>
      <c r="G257" s="157" t="s">
        <v>134</v>
      </c>
      <c r="H257" s="166"/>
      <c r="I257" s="166"/>
      <c r="J257" s="167"/>
      <c r="K257" s="25"/>
    </row>
    <row r="258" spans="2:11" ht="15.75" customHeight="1" x14ac:dyDescent="0.25">
      <c r="B258" s="24"/>
      <c r="C258" s="448"/>
      <c r="D258" s="451"/>
      <c r="E258" s="448"/>
      <c r="F258" s="150" t="s">
        <v>135</v>
      </c>
      <c r="G258" s="157" t="s">
        <v>134</v>
      </c>
      <c r="H258" s="166"/>
      <c r="I258" s="166"/>
      <c r="J258" s="167"/>
      <c r="K258" s="25"/>
    </row>
    <row r="259" spans="2:11" ht="15.75" customHeight="1" x14ac:dyDescent="0.25">
      <c r="B259" s="24"/>
      <c r="C259" s="448"/>
      <c r="D259" s="451"/>
      <c r="E259" s="448"/>
      <c r="F259" s="150" t="s">
        <v>136</v>
      </c>
      <c r="G259" s="157" t="s">
        <v>147</v>
      </c>
      <c r="H259" s="166"/>
      <c r="I259" s="166"/>
      <c r="J259" s="167"/>
      <c r="K259" s="25"/>
    </row>
    <row r="260" spans="2:11" ht="15.75" customHeight="1" x14ac:dyDescent="0.25">
      <c r="B260" s="24"/>
      <c r="C260" s="448"/>
      <c r="D260" s="451"/>
      <c r="E260" s="448"/>
      <c r="F260" s="150" t="s">
        <v>137</v>
      </c>
      <c r="G260" s="157" t="s">
        <v>147</v>
      </c>
      <c r="H260" s="166"/>
      <c r="I260" s="166"/>
      <c r="J260" s="167"/>
      <c r="K260" s="25"/>
    </row>
    <row r="261" spans="2:11" ht="15.75" customHeight="1" x14ac:dyDescent="0.25">
      <c r="B261" s="24"/>
      <c r="C261" s="448"/>
      <c r="D261" s="451"/>
      <c r="E261" s="448"/>
      <c r="F261" s="150" t="s">
        <v>138</v>
      </c>
      <c r="G261" s="157" t="s">
        <v>147</v>
      </c>
      <c r="H261" s="166"/>
      <c r="I261" s="166"/>
      <c r="J261" s="167"/>
      <c r="K261" s="25"/>
    </row>
    <row r="262" spans="2:11" ht="15.75" customHeight="1" x14ac:dyDescent="0.25">
      <c r="B262" s="24"/>
      <c r="C262" s="449"/>
      <c r="D262" s="452"/>
      <c r="E262" s="449"/>
      <c r="F262" s="157" t="s">
        <v>139</v>
      </c>
      <c r="G262" s="157"/>
      <c r="H262" s="166"/>
      <c r="I262" s="166"/>
      <c r="J262" s="167"/>
      <c r="K262" s="25"/>
    </row>
    <row r="263" spans="2:11" ht="15.75" customHeight="1" x14ac:dyDescent="0.25">
      <c r="B263" s="24"/>
      <c r="C263" s="447">
        <v>38</v>
      </c>
      <c r="D263" s="450" t="s">
        <v>184</v>
      </c>
      <c r="E263" s="447" t="s">
        <v>164</v>
      </c>
      <c r="F263" s="150" t="s">
        <v>133</v>
      </c>
      <c r="G263" s="157" t="s">
        <v>134</v>
      </c>
      <c r="H263" s="166"/>
      <c r="I263" s="166"/>
      <c r="J263" s="167"/>
      <c r="K263" s="25"/>
    </row>
    <row r="264" spans="2:11" ht="15.75" customHeight="1" x14ac:dyDescent="0.25">
      <c r="B264" s="24"/>
      <c r="C264" s="448"/>
      <c r="D264" s="451"/>
      <c r="E264" s="448"/>
      <c r="F264" s="150" t="s">
        <v>135</v>
      </c>
      <c r="G264" s="157" t="s">
        <v>134</v>
      </c>
      <c r="H264" s="166"/>
      <c r="I264" s="166"/>
      <c r="J264" s="167"/>
      <c r="K264" s="25"/>
    </row>
    <row r="265" spans="2:11" ht="15.75" customHeight="1" x14ac:dyDescent="0.25">
      <c r="B265" s="24"/>
      <c r="C265" s="448"/>
      <c r="D265" s="451"/>
      <c r="E265" s="448"/>
      <c r="F265" s="150" t="s">
        <v>136</v>
      </c>
      <c r="G265" s="157" t="s">
        <v>147</v>
      </c>
      <c r="H265" s="166"/>
      <c r="I265" s="166"/>
      <c r="J265" s="167"/>
      <c r="K265" s="25"/>
    </row>
    <row r="266" spans="2:11" ht="15.75" customHeight="1" x14ac:dyDescent="0.25">
      <c r="B266" s="24"/>
      <c r="C266" s="448"/>
      <c r="D266" s="451"/>
      <c r="E266" s="448"/>
      <c r="F266" s="150" t="s">
        <v>137</v>
      </c>
      <c r="G266" s="157" t="s">
        <v>147</v>
      </c>
      <c r="H266" s="166"/>
      <c r="I266" s="166"/>
      <c r="J266" s="167"/>
      <c r="K266" s="25"/>
    </row>
    <row r="267" spans="2:11" ht="15.75" customHeight="1" x14ac:dyDescent="0.25">
      <c r="B267" s="24"/>
      <c r="C267" s="448"/>
      <c r="D267" s="451"/>
      <c r="E267" s="448"/>
      <c r="F267" s="150" t="s">
        <v>138</v>
      </c>
      <c r="G267" s="157" t="s">
        <v>147</v>
      </c>
      <c r="H267" s="166"/>
      <c r="I267" s="166"/>
      <c r="J267" s="167"/>
      <c r="K267" s="25"/>
    </row>
    <row r="268" spans="2:11" ht="15.75" customHeight="1" x14ac:dyDescent="0.25">
      <c r="B268" s="24"/>
      <c r="C268" s="449"/>
      <c r="D268" s="452"/>
      <c r="E268" s="449"/>
      <c r="F268" s="157" t="s">
        <v>139</v>
      </c>
      <c r="G268" s="157"/>
      <c r="H268" s="166"/>
      <c r="I268" s="166"/>
      <c r="J268" s="167"/>
      <c r="K268" s="25"/>
    </row>
    <row r="269" spans="2:11" ht="15.75" customHeight="1" x14ac:dyDescent="0.25">
      <c r="B269" s="24"/>
      <c r="C269" s="447">
        <v>39</v>
      </c>
      <c r="D269" s="450" t="s">
        <v>162</v>
      </c>
      <c r="E269" s="447" t="s">
        <v>164</v>
      </c>
      <c r="F269" s="150" t="s">
        <v>133</v>
      </c>
      <c r="G269" s="157" t="s">
        <v>134</v>
      </c>
      <c r="H269" s="166"/>
      <c r="I269" s="166"/>
      <c r="J269" s="167"/>
      <c r="K269" s="25"/>
    </row>
    <row r="270" spans="2:11" ht="15.75" customHeight="1" x14ac:dyDescent="0.25">
      <c r="B270" s="24"/>
      <c r="C270" s="448"/>
      <c r="D270" s="451"/>
      <c r="E270" s="448"/>
      <c r="F270" s="150" t="s">
        <v>135</v>
      </c>
      <c r="G270" s="157" t="s">
        <v>134</v>
      </c>
      <c r="H270" s="166"/>
      <c r="I270" s="166"/>
      <c r="J270" s="167"/>
      <c r="K270" s="25"/>
    </row>
    <row r="271" spans="2:11" ht="15.75" customHeight="1" x14ac:dyDescent="0.25">
      <c r="B271" s="24"/>
      <c r="C271" s="448"/>
      <c r="D271" s="451"/>
      <c r="E271" s="448"/>
      <c r="F271" s="150" t="s">
        <v>136</v>
      </c>
      <c r="G271" s="157" t="s">
        <v>147</v>
      </c>
      <c r="H271" s="166"/>
      <c r="I271" s="166"/>
      <c r="J271" s="167"/>
      <c r="K271" s="25"/>
    </row>
    <row r="272" spans="2:11" ht="15.75" customHeight="1" x14ac:dyDescent="0.25">
      <c r="B272" s="24"/>
      <c r="C272" s="448"/>
      <c r="D272" s="451"/>
      <c r="E272" s="448"/>
      <c r="F272" s="150" t="s">
        <v>137</v>
      </c>
      <c r="G272" s="157" t="s">
        <v>147</v>
      </c>
      <c r="H272" s="166"/>
      <c r="I272" s="166"/>
      <c r="J272" s="167"/>
      <c r="K272" s="25"/>
    </row>
    <row r="273" spans="2:11" ht="15.75" customHeight="1" x14ac:dyDescent="0.25">
      <c r="B273" s="24"/>
      <c r="C273" s="448"/>
      <c r="D273" s="451"/>
      <c r="E273" s="448"/>
      <c r="F273" s="150" t="s">
        <v>138</v>
      </c>
      <c r="G273" s="157" t="s">
        <v>147</v>
      </c>
      <c r="H273" s="166"/>
      <c r="I273" s="166"/>
      <c r="J273" s="167"/>
      <c r="K273" s="25"/>
    </row>
    <row r="274" spans="2:11" ht="15.75" customHeight="1" x14ac:dyDescent="0.25">
      <c r="B274" s="24"/>
      <c r="C274" s="449"/>
      <c r="D274" s="452"/>
      <c r="E274" s="449"/>
      <c r="F274" s="157" t="s">
        <v>139</v>
      </c>
      <c r="G274" s="157"/>
      <c r="H274" s="166"/>
      <c r="I274" s="166"/>
      <c r="J274" s="167"/>
      <c r="K274" s="25"/>
    </row>
    <row r="275" spans="2:11" ht="15.75" customHeight="1" x14ac:dyDescent="0.25">
      <c r="B275" s="24"/>
      <c r="C275" s="447">
        <v>40</v>
      </c>
      <c r="D275" s="450" t="s">
        <v>185</v>
      </c>
      <c r="E275" s="447" t="s">
        <v>186</v>
      </c>
      <c r="F275" s="150" t="s">
        <v>133</v>
      </c>
      <c r="G275" s="157" t="s">
        <v>134</v>
      </c>
      <c r="H275" s="166"/>
      <c r="I275" s="166"/>
      <c r="J275" s="167"/>
      <c r="K275" s="25"/>
    </row>
    <row r="276" spans="2:11" ht="15.75" customHeight="1" x14ac:dyDescent="0.25">
      <c r="B276" s="24"/>
      <c r="C276" s="448"/>
      <c r="D276" s="451"/>
      <c r="E276" s="448"/>
      <c r="F276" s="150" t="s">
        <v>135</v>
      </c>
      <c r="G276" s="157" t="s">
        <v>134</v>
      </c>
      <c r="H276" s="166"/>
      <c r="I276" s="166"/>
      <c r="J276" s="167"/>
      <c r="K276" s="25"/>
    </row>
    <row r="277" spans="2:11" ht="15.75" customHeight="1" x14ac:dyDescent="0.25">
      <c r="B277" s="24"/>
      <c r="C277" s="448"/>
      <c r="D277" s="451"/>
      <c r="E277" s="448"/>
      <c r="F277" s="150" t="s">
        <v>136</v>
      </c>
      <c r="G277" s="157" t="s">
        <v>147</v>
      </c>
      <c r="H277" s="166"/>
      <c r="I277" s="166"/>
      <c r="J277" s="167"/>
      <c r="K277" s="25"/>
    </row>
    <row r="278" spans="2:11" ht="15.75" customHeight="1" x14ac:dyDescent="0.25">
      <c r="B278" s="24"/>
      <c r="C278" s="448"/>
      <c r="D278" s="451"/>
      <c r="E278" s="448"/>
      <c r="F278" s="150" t="s">
        <v>137</v>
      </c>
      <c r="G278" s="157" t="s">
        <v>147</v>
      </c>
      <c r="H278" s="166"/>
      <c r="I278" s="166"/>
      <c r="J278" s="167"/>
      <c r="K278" s="25"/>
    </row>
    <row r="279" spans="2:11" ht="15.75" customHeight="1" x14ac:dyDescent="0.25">
      <c r="B279" s="24"/>
      <c r="C279" s="448"/>
      <c r="D279" s="451"/>
      <c r="E279" s="448"/>
      <c r="F279" s="150" t="s">
        <v>138</v>
      </c>
      <c r="G279" s="157" t="s">
        <v>147</v>
      </c>
      <c r="H279" s="166"/>
      <c r="I279" s="166"/>
      <c r="J279" s="167"/>
      <c r="K279" s="25"/>
    </row>
    <row r="280" spans="2:11" ht="15.75" customHeight="1" x14ac:dyDescent="0.25">
      <c r="B280" s="24"/>
      <c r="C280" s="449"/>
      <c r="D280" s="452"/>
      <c r="E280" s="449"/>
      <c r="F280" s="157" t="s">
        <v>139</v>
      </c>
      <c r="G280" s="157"/>
      <c r="H280" s="166"/>
      <c r="I280" s="166"/>
      <c r="J280" s="167"/>
      <c r="K280" s="25"/>
    </row>
    <row r="281" spans="2:11" ht="15.75" customHeight="1" x14ac:dyDescent="0.25">
      <c r="B281" s="24"/>
      <c r="C281" s="447">
        <v>41</v>
      </c>
      <c r="D281" s="450" t="s">
        <v>187</v>
      </c>
      <c r="E281" s="447" t="s">
        <v>186</v>
      </c>
      <c r="F281" s="150" t="s">
        <v>133</v>
      </c>
      <c r="G281" s="157" t="s">
        <v>134</v>
      </c>
      <c r="H281" s="166"/>
      <c r="I281" s="166"/>
      <c r="J281" s="167"/>
      <c r="K281" s="25"/>
    </row>
    <row r="282" spans="2:11" ht="15.75" customHeight="1" x14ac:dyDescent="0.25">
      <c r="B282" s="24"/>
      <c r="C282" s="448"/>
      <c r="D282" s="451"/>
      <c r="E282" s="448"/>
      <c r="F282" s="150" t="s">
        <v>135</v>
      </c>
      <c r="G282" s="157" t="s">
        <v>134</v>
      </c>
      <c r="H282" s="166"/>
      <c r="I282" s="166"/>
      <c r="J282" s="167"/>
      <c r="K282" s="25"/>
    </row>
    <row r="283" spans="2:11" ht="15.75" customHeight="1" x14ac:dyDescent="0.25">
      <c r="B283" s="24"/>
      <c r="C283" s="448"/>
      <c r="D283" s="451"/>
      <c r="E283" s="448"/>
      <c r="F283" s="150" t="s">
        <v>136</v>
      </c>
      <c r="G283" s="157" t="s">
        <v>147</v>
      </c>
      <c r="H283" s="166"/>
      <c r="I283" s="166"/>
      <c r="J283" s="167"/>
      <c r="K283" s="25"/>
    </row>
    <row r="284" spans="2:11" ht="15.75" customHeight="1" x14ac:dyDescent="0.25">
      <c r="B284" s="24"/>
      <c r="C284" s="448"/>
      <c r="D284" s="451"/>
      <c r="E284" s="448"/>
      <c r="F284" s="150" t="s">
        <v>137</v>
      </c>
      <c r="G284" s="157" t="s">
        <v>147</v>
      </c>
      <c r="H284" s="166"/>
      <c r="I284" s="166"/>
      <c r="J284" s="167"/>
      <c r="K284" s="25"/>
    </row>
    <row r="285" spans="2:11" ht="15.75" customHeight="1" x14ac:dyDescent="0.25">
      <c r="B285" s="24"/>
      <c r="C285" s="448"/>
      <c r="D285" s="451"/>
      <c r="E285" s="448"/>
      <c r="F285" s="150" t="s">
        <v>138</v>
      </c>
      <c r="G285" s="157" t="s">
        <v>147</v>
      </c>
      <c r="H285" s="166"/>
      <c r="I285" s="166"/>
      <c r="J285" s="167"/>
      <c r="K285" s="25"/>
    </row>
    <row r="286" spans="2:11" ht="15.75" customHeight="1" x14ac:dyDescent="0.25">
      <c r="B286" s="24"/>
      <c r="C286" s="449"/>
      <c r="D286" s="452"/>
      <c r="E286" s="449"/>
      <c r="F286" s="157" t="s">
        <v>139</v>
      </c>
      <c r="G286" s="157"/>
      <c r="H286" s="166"/>
      <c r="I286" s="166"/>
      <c r="J286" s="167"/>
      <c r="K286" s="25"/>
    </row>
    <row r="287" spans="2:11" ht="15.75" customHeight="1" x14ac:dyDescent="0.25">
      <c r="B287" s="24"/>
      <c r="C287" s="447">
        <v>42</v>
      </c>
      <c r="D287" s="450" t="s">
        <v>188</v>
      </c>
      <c r="E287" s="447" t="s">
        <v>186</v>
      </c>
      <c r="F287" s="150" t="s">
        <v>133</v>
      </c>
      <c r="G287" s="157" t="s">
        <v>134</v>
      </c>
      <c r="H287" s="166"/>
      <c r="I287" s="166"/>
      <c r="J287" s="167"/>
      <c r="K287" s="25"/>
    </row>
    <row r="288" spans="2:11" ht="15.75" customHeight="1" x14ac:dyDescent="0.25">
      <c r="B288" s="24"/>
      <c r="C288" s="448"/>
      <c r="D288" s="451"/>
      <c r="E288" s="448"/>
      <c r="F288" s="150" t="s">
        <v>135</v>
      </c>
      <c r="G288" s="157" t="s">
        <v>134</v>
      </c>
      <c r="H288" s="166"/>
      <c r="I288" s="166"/>
      <c r="J288" s="167"/>
      <c r="K288" s="25"/>
    </row>
    <row r="289" spans="2:11" ht="15.75" customHeight="1" x14ac:dyDescent="0.25">
      <c r="B289" s="24"/>
      <c r="C289" s="448"/>
      <c r="D289" s="451"/>
      <c r="E289" s="448"/>
      <c r="F289" s="150" t="s">
        <v>136</v>
      </c>
      <c r="G289" s="157" t="s">
        <v>147</v>
      </c>
      <c r="H289" s="166"/>
      <c r="I289" s="166"/>
      <c r="J289" s="167"/>
      <c r="K289" s="25"/>
    </row>
    <row r="290" spans="2:11" ht="15.75" customHeight="1" x14ac:dyDescent="0.25">
      <c r="B290" s="24"/>
      <c r="C290" s="448"/>
      <c r="D290" s="451"/>
      <c r="E290" s="448"/>
      <c r="F290" s="150" t="s">
        <v>137</v>
      </c>
      <c r="G290" s="157" t="s">
        <v>147</v>
      </c>
      <c r="H290" s="166"/>
      <c r="I290" s="166"/>
      <c r="J290" s="167"/>
      <c r="K290" s="25"/>
    </row>
    <row r="291" spans="2:11" ht="15.75" customHeight="1" x14ac:dyDescent="0.25">
      <c r="B291" s="24"/>
      <c r="C291" s="448"/>
      <c r="D291" s="451"/>
      <c r="E291" s="448"/>
      <c r="F291" s="150" t="s">
        <v>138</v>
      </c>
      <c r="G291" s="157" t="s">
        <v>147</v>
      </c>
      <c r="H291" s="166"/>
      <c r="I291" s="166"/>
      <c r="J291" s="167"/>
      <c r="K291" s="25"/>
    </row>
    <row r="292" spans="2:11" ht="15.75" customHeight="1" x14ac:dyDescent="0.25">
      <c r="B292" s="24"/>
      <c r="C292" s="449"/>
      <c r="D292" s="452"/>
      <c r="E292" s="449"/>
      <c r="F292" s="157" t="s">
        <v>139</v>
      </c>
      <c r="G292" s="157"/>
      <c r="H292" s="166"/>
      <c r="I292" s="166"/>
      <c r="J292" s="167"/>
      <c r="K292" s="25"/>
    </row>
    <row r="293" spans="2:11" ht="15.75" customHeight="1" x14ac:dyDescent="0.25">
      <c r="B293" s="24"/>
      <c r="C293" s="447">
        <v>43</v>
      </c>
      <c r="D293" s="450" t="s">
        <v>189</v>
      </c>
      <c r="E293" s="447" t="s">
        <v>186</v>
      </c>
      <c r="F293" s="150" t="s">
        <v>133</v>
      </c>
      <c r="G293" s="157" t="s">
        <v>134</v>
      </c>
      <c r="H293" s="166"/>
      <c r="I293" s="166"/>
      <c r="J293" s="167"/>
      <c r="K293" s="25"/>
    </row>
    <row r="294" spans="2:11" ht="15.75" customHeight="1" x14ac:dyDescent="0.25">
      <c r="B294" s="24"/>
      <c r="C294" s="448"/>
      <c r="D294" s="451"/>
      <c r="E294" s="448"/>
      <c r="F294" s="150" t="s">
        <v>135</v>
      </c>
      <c r="G294" s="157" t="s">
        <v>134</v>
      </c>
      <c r="H294" s="166"/>
      <c r="I294" s="166"/>
      <c r="J294" s="167"/>
      <c r="K294" s="25"/>
    </row>
    <row r="295" spans="2:11" ht="15.75" customHeight="1" x14ac:dyDescent="0.25">
      <c r="B295" s="24"/>
      <c r="C295" s="448"/>
      <c r="D295" s="451"/>
      <c r="E295" s="448"/>
      <c r="F295" s="150" t="s">
        <v>136</v>
      </c>
      <c r="G295" s="157" t="s">
        <v>147</v>
      </c>
      <c r="H295" s="166"/>
      <c r="I295" s="166"/>
      <c r="J295" s="167"/>
      <c r="K295" s="25"/>
    </row>
    <row r="296" spans="2:11" ht="15.75" customHeight="1" x14ac:dyDescent="0.25">
      <c r="B296" s="24"/>
      <c r="C296" s="448"/>
      <c r="D296" s="451"/>
      <c r="E296" s="448"/>
      <c r="F296" s="150" t="s">
        <v>137</v>
      </c>
      <c r="G296" s="157" t="s">
        <v>147</v>
      </c>
      <c r="H296" s="166"/>
      <c r="I296" s="166"/>
      <c r="J296" s="167"/>
      <c r="K296" s="25"/>
    </row>
    <row r="297" spans="2:11" ht="15.75" customHeight="1" x14ac:dyDescent="0.25">
      <c r="B297" s="24"/>
      <c r="C297" s="448"/>
      <c r="D297" s="451"/>
      <c r="E297" s="448"/>
      <c r="F297" s="150" t="s">
        <v>138</v>
      </c>
      <c r="G297" s="157" t="s">
        <v>147</v>
      </c>
      <c r="H297" s="166"/>
      <c r="I297" s="166"/>
      <c r="J297" s="167"/>
      <c r="K297" s="25"/>
    </row>
    <row r="298" spans="2:11" ht="15.75" customHeight="1" x14ac:dyDescent="0.25">
      <c r="B298" s="24"/>
      <c r="C298" s="449"/>
      <c r="D298" s="452"/>
      <c r="E298" s="449"/>
      <c r="F298" s="157" t="s">
        <v>139</v>
      </c>
      <c r="G298" s="157"/>
      <c r="H298" s="166"/>
      <c r="I298" s="166"/>
      <c r="J298" s="167"/>
      <c r="K298" s="25"/>
    </row>
    <row r="299" spans="2:11" ht="15.75" customHeight="1" x14ac:dyDescent="0.25">
      <c r="B299" s="24"/>
      <c r="C299" s="447">
        <v>44</v>
      </c>
      <c r="D299" s="450" t="s">
        <v>190</v>
      </c>
      <c r="E299" s="447" t="s">
        <v>186</v>
      </c>
      <c r="F299" s="150" t="s">
        <v>133</v>
      </c>
      <c r="G299" s="157" t="s">
        <v>134</v>
      </c>
      <c r="H299" s="166"/>
      <c r="I299" s="166"/>
      <c r="J299" s="167"/>
      <c r="K299" s="25"/>
    </row>
    <row r="300" spans="2:11" ht="15.75" customHeight="1" x14ac:dyDescent="0.25">
      <c r="B300" s="24"/>
      <c r="C300" s="448"/>
      <c r="D300" s="451"/>
      <c r="E300" s="448"/>
      <c r="F300" s="150" t="s">
        <v>135</v>
      </c>
      <c r="G300" s="157" t="s">
        <v>134</v>
      </c>
      <c r="H300" s="166"/>
      <c r="I300" s="166"/>
      <c r="J300" s="167"/>
      <c r="K300" s="25"/>
    </row>
    <row r="301" spans="2:11" ht="15.75" customHeight="1" x14ac:dyDescent="0.25">
      <c r="B301" s="24"/>
      <c r="C301" s="448"/>
      <c r="D301" s="451"/>
      <c r="E301" s="448"/>
      <c r="F301" s="150" t="s">
        <v>136</v>
      </c>
      <c r="G301" s="157" t="s">
        <v>147</v>
      </c>
      <c r="H301" s="166"/>
      <c r="I301" s="166"/>
      <c r="J301" s="167"/>
      <c r="K301" s="25"/>
    </row>
    <row r="302" spans="2:11" ht="15.75" customHeight="1" x14ac:dyDescent="0.25">
      <c r="B302" s="24"/>
      <c r="C302" s="448"/>
      <c r="D302" s="451"/>
      <c r="E302" s="448"/>
      <c r="F302" s="150" t="s">
        <v>137</v>
      </c>
      <c r="G302" s="157" t="s">
        <v>147</v>
      </c>
      <c r="H302" s="166"/>
      <c r="I302" s="166"/>
      <c r="J302" s="167"/>
      <c r="K302" s="25"/>
    </row>
    <row r="303" spans="2:11" ht="15.75" customHeight="1" x14ac:dyDescent="0.25">
      <c r="B303" s="24"/>
      <c r="C303" s="448"/>
      <c r="D303" s="451"/>
      <c r="E303" s="448"/>
      <c r="F303" s="150" t="s">
        <v>138</v>
      </c>
      <c r="G303" s="157" t="s">
        <v>147</v>
      </c>
      <c r="H303" s="166"/>
      <c r="I303" s="166"/>
      <c r="J303" s="167"/>
      <c r="K303" s="25"/>
    </row>
    <row r="304" spans="2:11" ht="15.75" customHeight="1" x14ac:dyDescent="0.25">
      <c r="B304" s="24"/>
      <c r="C304" s="449"/>
      <c r="D304" s="452"/>
      <c r="E304" s="449"/>
      <c r="F304" s="157" t="s">
        <v>139</v>
      </c>
      <c r="G304" s="157"/>
      <c r="H304" s="166"/>
      <c r="I304" s="166"/>
      <c r="J304" s="167"/>
      <c r="K304" s="25"/>
    </row>
    <row r="305" spans="2:11" ht="15.75" customHeight="1" x14ac:dyDescent="0.25">
      <c r="B305" s="24"/>
      <c r="C305" s="447">
        <v>45</v>
      </c>
      <c r="D305" s="450" t="s">
        <v>191</v>
      </c>
      <c r="E305" s="447" t="s">
        <v>186</v>
      </c>
      <c r="F305" s="150" t="s">
        <v>133</v>
      </c>
      <c r="G305" s="157" t="s">
        <v>134</v>
      </c>
      <c r="H305" s="166"/>
      <c r="I305" s="166"/>
      <c r="J305" s="167"/>
      <c r="K305" s="25"/>
    </row>
    <row r="306" spans="2:11" ht="15.75" customHeight="1" x14ac:dyDescent="0.25">
      <c r="B306" s="24"/>
      <c r="C306" s="448"/>
      <c r="D306" s="451"/>
      <c r="E306" s="448"/>
      <c r="F306" s="150" t="s">
        <v>135</v>
      </c>
      <c r="G306" s="157" t="s">
        <v>134</v>
      </c>
      <c r="H306" s="166"/>
      <c r="I306" s="166"/>
      <c r="J306" s="167"/>
      <c r="K306" s="25"/>
    </row>
    <row r="307" spans="2:11" ht="15.75" customHeight="1" x14ac:dyDescent="0.25">
      <c r="B307" s="24"/>
      <c r="C307" s="448"/>
      <c r="D307" s="451"/>
      <c r="E307" s="448"/>
      <c r="F307" s="150" t="s">
        <v>136</v>
      </c>
      <c r="G307" s="157" t="s">
        <v>147</v>
      </c>
      <c r="H307" s="166"/>
      <c r="I307" s="166"/>
      <c r="J307" s="167"/>
      <c r="K307" s="25"/>
    </row>
    <row r="308" spans="2:11" ht="15.75" customHeight="1" x14ac:dyDescent="0.25">
      <c r="B308" s="24"/>
      <c r="C308" s="448"/>
      <c r="D308" s="451"/>
      <c r="E308" s="448"/>
      <c r="F308" s="150" t="s">
        <v>137</v>
      </c>
      <c r="G308" s="157" t="s">
        <v>147</v>
      </c>
      <c r="H308" s="166"/>
      <c r="I308" s="166"/>
      <c r="J308" s="167"/>
      <c r="K308" s="25"/>
    </row>
    <row r="309" spans="2:11" ht="15.75" customHeight="1" x14ac:dyDescent="0.25">
      <c r="B309" s="24"/>
      <c r="C309" s="448"/>
      <c r="D309" s="451"/>
      <c r="E309" s="448"/>
      <c r="F309" s="150" t="s">
        <v>138</v>
      </c>
      <c r="G309" s="157" t="s">
        <v>147</v>
      </c>
      <c r="H309" s="166"/>
      <c r="I309" s="166"/>
      <c r="J309" s="167"/>
      <c r="K309" s="25"/>
    </row>
    <row r="310" spans="2:11" ht="15.75" customHeight="1" x14ac:dyDescent="0.25">
      <c r="B310" s="24"/>
      <c r="C310" s="449"/>
      <c r="D310" s="452"/>
      <c r="E310" s="449"/>
      <c r="F310" s="157" t="s">
        <v>139</v>
      </c>
      <c r="G310" s="157"/>
      <c r="H310" s="166"/>
      <c r="I310" s="166"/>
      <c r="J310" s="167"/>
      <c r="K310" s="25"/>
    </row>
    <row r="311" spans="2:11" ht="15.75" customHeight="1" x14ac:dyDescent="0.25">
      <c r="B311" s="24"/>
      <c r="C311" s="447">
        <v>46</v>
      </c>
      <c r="D311" s="450" t="s">
        <v>162</v>
      </c>
      <c r="E311" s="447" t="s">
        <v>186</v>
      </c>
      <c r="F311" s="150" t="s">
        <v>133</v>
      </c>
      <c r="G311" s="157" t="s">
        <v>134</v>
      </c>
      <c r="H311" s="166"/>
      <c r="I311" s="166"/>
      <c r="J311" s="167"/>
      <c r="K311" s="25"/>
    </row>
    <row r="312" spans="2:11" ht="15.75" customHeight="1" x14ac:dyDescent="0.25">
      <c r="B312" s="24"/>
      <c r="C312" s="448"/>
      <c r="D312" s="451"/>
      <c r="E312" s="448"/>
      <c r="F312" s="150" t="s">
        <v>135</v>
      </c>
      <c r="G312" s="157" t="s">
        <v>134</v>
      </c>
      <c r="H312" s="166"/>
      <c r="I312" s="166"/>
      <c r="J312" s="167"/>
      <c r="K312" s="25"/>
    </row>
    <row r="313" spans="2:11" ht="15.75" customHeight="1" x14ac:dyDescent="0.25">
      <c r="B313" s="24"/>
      <c r="C313" s="448"/>
      <c r="D313" s="451"/>
      <c r="E313" s="448"/>
      <c r="F313" s="150" t="s">
        <v>136</v>
      </c>
      <c r="G313" s="157" t="s">
        <v>147</v>
      </c>
      <c r="H313" s="166"/>
      <c r="I313" s="166"/>
      <c r="J313" s="167"/>
      <c r="K313" s="25"/>
    </row>
    <row r="314" spans="2:11" ht="15.75" customHeight="1" x14ac:dyDescent="0.25">
      <c r="B314" s="24"/>
      <c r="C314" s="448"/>
      <c r="D314" s="451"/>
      <c r="E314" s="448"/>
      <c r="F314" s="150" t="s">
        <v>137</v>
      </c>
      <c r="G314" s="157" t="s">
        <v>147</v>
      </c>
      <c r="H314" s="166"/>
      <c r="I314" s="166"/>
      <c r="J314" s="167"/>
      <c r="K314" s="25"/>
    </row>
    <row r="315" spans="2:11" ht="15.75" customHeight="1" x14ac:dyDescent="0.25">
      <c r="B315" s="24"/>
      <c r="C315" s="448"/>
      <c r="D315" s="451"/>
      <c r="E315" s="448"/>
      <c r="F315" s="150" t="s">
        <v>138</v>
      </c>
      <c r="G315" s="157" t="s">
        <v>147</v>
      </c>
      <c r="H315" s="166"/>
      <c r="I315" s="166"/>
      <c r="J315" s="167"/>
      <c r="K315" s="25"/>
    </row>
    <row r="316" spans="2:11" ht="15.75" customHeight="1" x14ac:dyDescent="0.25">
      <c r="B316" s="24"/>
      <c r="C316" s="449"/>
      <c r="D316" s="452"/>
      <c r="E316" s="449"/>
      <c r="F316" s="157" t="s">
        <v>139</v>
      </c>
      <c r="G316" s="157"/>
      <c r="H316" s="166"/>
      <c r="I316" s="166"/>
      <c r="J316" s="167"/>
      <c r="K316" s="25"/>
    </row>
    <row r="317" spans="2:11" ht="15.75" customHeight="1" x14ac:dyDescent="0.25">
      <c r="B317" s="24"/>
      <c r="C317" s="447">
        <v>47</v>
      </c>
      <c r="D317" s="450" t="s">
        <v>192</v>
      </c>
      <c r="E317" s="447" t="s">
        <v>186</v>
      </c>
      <c r="F317" s="150" t="s">
        <v>133</v>
      </c>
      <c r="G317" s="157" t="s">
        <v>134</v>
      </c>
      <c r="H317" s="166"/>
      <c r="I317" s="166"/>
      <c r="J317" s="167"/>
      <c r="K317" s="25"/>
    </row>
    <row r="318" spans="2:11" ht="15.75" customHeight="1" x14ac:dyDescent="0.25">
      <c r="B318" s="24"/>
      <c r="C318" s="448"/>
      <c r="D318" s="451"/>
      <c r="E318" s="448"/>
      <c r="F318" s="150" t="s">
        <v>135</v>
      </c>
      <c r="G318" s="157" t="s">
        <v>134</v>
      </c>
      <c r="H318" s="166"/>
      <c r="I318" s="166"/>
      <c r="J318" s="167"/>
      <c r="K318" s="25"/>
    </row>
    <row r="319" spans="2:11" ht="15.75" customHeight="1" x14ac:dyDescent="0.25">
      <c r="B319" s="24"/>
      <c r="C319" s="448"/>
      <c r="D319" s="451"/>
      <c r="E319" s="448"/>
      <c r="F319" s="150" t="s">
        <v>136</v>
      </c>
      <c r="G319" s="157" t="s">
        <v>147</v>
      </c>
      <c r="H319" s="166"/>
      <c r="I319" s="166"/>
      <c r="J319" s="167"/>
      <c r="K319" s="25"/>
    </row>
    <row r="320" spans="2:11" ht="15.75" customHeight="1" x14ac:dyDescent="0.25">
      <c r="B320" s="24"/>
      <c r="C320" s="448"/>
      <c r="D320" s="451"/>
      <c r="E320" s="448"/>
      <c r="F320" s="150" t="s">
        <v>137</v>
      </c>
      <c r="G320" s="157" t="s">
        <v>147</v>
      </c>
      <c r="H320" s="166"/>
      <c r="I320" s="166"/>
      <c r="J320" s="167"/>
      <c r="K320" s="25"/>
    </row>
    <row r="321" spans="2:11" ht="15.75" customHeight="1" x14ac:dyDescent="0.25">
      <c r="B321" s="24"/>
      <c r="C321" s="448"/>
      <c r="D321" s="451"/>
      <c r="E321" s="448"/>
      <c r="F321" s="150" t="s">
        <v>138</v>
      </c>
      <c r="G321" s="157" t="s">
        <v>147</v>
      </c>
      <c r="H321" s="166"/>
      <c r="I321" s="166"/>
      <c r="J321" s="167"/>
      <c r="K321" s="25"/>
    </row>
    <row r="322" spans="2:11" ht="15.75" customHeight="1" x14ac:dyDescent="0.25">
      <c r="B322" s="24"/>
      <c r="C322" s="449"/>
      <c r="D322" s="452"/>
      <c r="E322" s="449"/>
      <c r="F322" s="157" t="s">
        <v>139</v>
      </c>
      <c r="G322" s="157"/>
      <c r="H322" s="166"/>
      <c r="I322" s="166"/>
      <c r="J322" s="167"/>
      <c r="K322" s="25"/>
    </row>
    <row r="323" spans="2:11" ht="15.75" customHeight="1" x14ac:dyDescent="0.25">
      <c r="B323" s="24"/>
      <c r="C323" s="447">
        <v>48</v>
      </c>
      <c r="D323" s="450" t="s">
        <v>193</v>
      </c>
      <c r="E323" s="447" t="s">
        <v>194</v>
      </c>
      <c r="F323" s="150" t="s">
        <v>133</v>
      </c>
      <c r="G323" s="157" t="s">
        <v>134</v>
      </c>
      <c r="H323" s="166"/>
      <c r="I323" s="166"/>
      <c r="J323" s="167"/>
      <c r="K323" s="25"/>
    </row>
    <row r="324" spans="2:11" ht="15.75" customHeight="1" x14ac:dyDescent="0.25">
      <c r="B324" s="24"/>
      <c r="C324" s="448"/>
      <c r="D324" s="451"/>
      <c r="E324" s="448"/>
      <c r="F324" s="150" t="s">
        <v>135</v>
      </c>
      <c r="G324" s="157" t="s">
        <v>134</v>
      </c>
      <c r="H324" s="166"/>
      <c r="I324" s="166"/>
      <c r="J324" s="167"/>
      <c r="K324" s="25"/>
    </row>
    <row r="325" spans="2:11" ht="15.75" customHeight="1" x14ac:dyDescent="0.25">
      <c r="B325" s="24"/>
      <c r="C325" s="448"/>
      <c r="D325" s="451"/>
      <c r="E325" s="448"/>
      <c r="F325" s="150" t="s">
        <v>136</v>
      </c>
      <c r="G325" s="157" t="s">
        <v>147</v>
      </c>
      <c r="H325" s="166"/>
      <c r="I325" s="166"/>
      <c r="J325" s="167"/>
      <c r="K325" s="25"/>
    </row>
    <row r="326" spans="2:11" ht="15.75" customHeight="1" x14ac:dyDescent="0.25">
      <c r="B326" s="24"/>
      <c r="C326" s="448"/>
      <c r="D326" s="451"/>
      <c r="E326" s="448"/>
      <c r="F326" s="150" t="s">
        <v>137</v>
      </c>
      <c r="G326" s="157" t="s">
        <v>147</v>
      </c>
      <c r="H326" s="166"/>
      <c r="I326" s="166"/>
      <c r="J326" s="167"/>
      <c r="K326" s="25"/>
    </row>
    <row r="327" spans="2:11" ht="15.75" customHeight="1" x14ac:dyDescent="0.25">
      <c r="B327" s="24"/>
      <c r="C327" s="448"/>
      <c r="D327" s="451"/>
      <c r="E327" s="448"/>
      <c r="F327" s="150" t="s">
        <v>138</v>
      </c>
      <c r="G327" s="157" t="s">
        <v>147</v>
      </c>
      <c r="H327" s="166"/>
      <c r="I327" s="166"/>
      <c r="J327" s="167"/>
      <c r="K327" s="25"/>
    </row>
    <row r="328" spans="2:11" ht="15.75" customHeight="1" x14ac:dyDescent="0.25">
      <c r="B328" s="24"/>
      <c r="C328" s="449"/>
      <c r="D328" s="452"/>
      <c r="E328" s="449"/>
      <c r="F328" s="157" t="s">
        <v>139</v>
      </c>
      <c r="G328" s="157"/>
      <c r="H328" s="166"/>
      <c r="I328" s="166"/>
      <c r="J328" s="167"/>
      <c r="K328" s="25"/>
    </row>
    <row r="329" spans="2:11" ht="15.75" customHeight="1" x14ac:dyDescent="0.25">
      <c r="B329" s="24"/>
      <c r="C329" s="447">
        <v>49</v>
      </c>
      <c r="D329" s="450" t="s">
        <v>195</v>
      </c>
      <c r="E329" s="447" t="s">
        <v>194</v>
      </c>
      <c r="F329" s="150" t="s">
        <v>133</v>
      </c>
      <c r="G329" s="157" t="s">
        <v>134</v>
      </c>
      <c r="H329" s="166"/>
      <c r="I329" s="166"/>
      <c r="J329" s="167"/>
      <c r="K329" s="25"/>
    </row>
    <row r="330" spans="2:11" ht="15.75" customHeight="1" x14ac:dyDescent="0.25">
      <c r="B330" s="24"/>
      <c r="C330" s="448"/>
      <c r="D330" s="451"/>
      <c r="E330" s="448"/>
      <c r="F330" s="150" t="s">
        <v>135</v>
      </c>
      <c r="G330" s="157" t="s">
        <v>134</v>
      </c>
      <c r="H330" s="166"/>
      <c r="I330" s="166"/>
      <c r="J330" s="167"/>
      <c r="K330" s="25"/>
    </row>
    <row r="331" spans="2:11" ht="15.75" customHeight="1" x14ac:dyDescent="0.25">
      <c r="B331" s="24"/>
      <c r="C331" s="448"/>
      <c r="D331" s="451"/>
      <c r="E331" s="448"/>
      <c r="F331" s="150" t="s">
        <v>136</v>
      </c>
      <c r="G331" s="157" t="s">
        <v>147</v>
      </c>
      <c r="H331" s="166"/>
      <c r="I331" s="166"/>
      <c r="J331" s="167"/>
      <c r="K331" s="25"/>
    </row>
    <row r="332" spans="2:11" ht="15.75" customHeight="1" x14ac:dyDescent="0.25">
      <c r="B332" s="24"/>
      <c r="C332" s="448"/>
      <c r="D332" s="451"/>
      <c r="E332" s="448"/>
      <c r="F332" s="150" t="s">
        <v>137</v>
      </c>
      <c r="G332" s="157" t="s">
        <v>147</v>
      </c>
      <c r="H332" s="166"/>
      <c r="I332" s="166"/>
      <c r="J332" s="167"/>
      <c r="K332" s="25"/>
    </row>
    <row r="333" spans="2:11" ht="15.75" customHeight="1" x14ac:dyDescent="0.25">
      <c r="B333" s="24"/>
      <c r="C333" s="448"/>
      <c r="D333" s="451"/>
      <c r="E333" s="448"/>
      <c r="F333" s="150" t="s">
        <v>138</v>
      </c>
      <c r="G333" s="157" t="s">
        <v>147</v>
      </c>
      <c r="H333" s="166"/>
      <c r="I333" s="166"/>
      <c r="J333" s="167"/>
      <c r="K333" s="25"/>
    </row>
    <row r="334" spans="2:11" ht="15.75" customHeight="1" x14ac:dyDescent="0.25">
      <c r="B334" s="24"/>
      <c r="C334" s="449"/>
      <c r="D334" s="452"/>
      <c r="E334" s="449"/>
      <c r="F334" s="157" t="s">
        <v>139</v>
      </c>
      <c r="G334" s="157"/>
      <c r="H334" s="166"/>
      <c r="I334" s="166"/>
      <c r="J334" s="167"/>
      <c r="K334" s="25"/>
    </row>
    <row r="335" spans="2:11" ht="15.75" customHeight="1" x14ac:dyDescent="0.25">
      <c r="B335" s="24"/>
      <c r="C335" s="447">
        <v>50</v>
      </c>
      <c r="D335" s="450" t="s">
        <v>196</v>
      </c>
      <c r="E335" s="447" t="s">
        <v>194</v>
      </c>
      <c r="F335" s="150" t="s">
        <v>133</v>
      </c>
      <c r="G335" s="157" t="s">
        <v>134</v>
      </c>
      <c r="H335" s="166"/>
      <c r="I335" s="166"/>
      <c r="J335" s="167"/>
      <c r="K335" s="25"/>
    </row>
    <row r="336" spans="2:11" ht="15.75" customHeight="1" x14ac:dyDescent="0.25">
      <c r="B336" s="24"/>
      <c r="C336" s="448"/>
      <c r="D336" s="451"/>
      <c r="E336" s="448"/>
      <c r="F336" s="150" t="s">
        <v>135</v>
      </c>
      <c r="G336" s="157" t="s">
        <v>134</v>
      </c>
      <c r="H336" s="166"/>
      <c r="I336" s="166"/>
      <c r="J336" s="167"/>
      <c r="K336" s="25"/>
    </row>
    <row r="337" spans="2:11" ht="15.75" customHeight="1" x14ac:dyDescent="0.25">
      <c r="B337" s="24"/>
      <c r="C337" s="448"/>
      <c r="D337" s="451"/>
      <c r="E337" s="448"/>
      <c r="F337" s="150" t="s">
        <v>136</v>
      </c>
      <c r="G337" s="157" t="s">
        <v>147</v>
      </c>
      <c r="H337" s="166"/>
      <c r="I337" s="166"/>
      <c r="J337" s="167"/>
      <c r="K337" s="25"/>
    </row>
    <row r="338" spans="2:11" ht="15.75" customHeight="1" x14ac:dyDescent="0.25">
      <c r="B338" s="24"/>
      <c r="C338" s="448"/>
      <c r="D338" s="451"/>
      <c r="E338" s="448"/>
      <c r="F338" s="150" t="s">
        <v>137</v>
      </c>
      <c r="G338" s="157" t="s">
        <v>147</v>
      </c>
      <c r="H338" s="166"/>
      <c r="I338" s="166"/>
      <c r="J338" s="167"/>
      <c r="K338" s="25"/>
    </row>
    <row r="339" spans="2:11" ht="15.75" customHeight="1" x14ac:dyDescent="0.25">
      <c r="B339" s="24"/>
      <c r="C339" s="448"/>
      <c r="D339" s="451"/>
      <c r="E339" s="448"/>
      <c r="F339" s="150" t="s">
        <v>138</v>
      </c>
      <c r="G339" s="157" t="s">
        <v>147</v>
      </c>
      <c r="H339" s="166"/>
      <c r="I339" s="166"/>
      <c r="J339" s="167"/>
      <c r="K339" s="25"/>
    </row>
    <row r="340" spans="2:11" ht="15.75" customHeight="1" x14ac:dyDescent="0.25">
      <c r="B340" s="24"/>
      <c r="C340" s="449"/>
      <c r="D340" s="452"/>
      <c r="E340" s="449"/>
      <c r="F340" s="157" t="s">
        <v>139</v>
      </c>
      <c r="G340" s="157"/>
      <c r="H340" s="166"/>
      <c r="I340" s="166"/>
      <c r="J340" s="167"/>
      <c r="K340" s="25"/>
    </row>
    <row r="341" spans="2:11" ht="15.75" customHeight="1" x14ac:dyDescent="0.25">
      <c r="B341" s="24"/>
      <c r="C341" s="447">
        <v>51</v>
      </c>
      <c r="D341" s="450" t="s">
        <v>197</v>
      </c>
      <c r="E341" s="447" t="s">
        <v>194</v>
      </c>
      <c r="F341" s="150" t="s">
        <v>133</v>
      </c>
      <c r="G341" s="157" t="s">
        <v>134</v>
      </c>
      <c r="H341" s="166"/>
      <c r="I341" s="166"/>
      <c r="J341" s="167"/>
      <c r="K341" s="25"/>
    </row>
    <row r="342" spans="2:11" ht="15.75" customHeight="1" x14ac:dyDescent="0.25">
      <c r="B342" s="24"/>
      <c r="C342" s="448"/>
      <c r="D342" s="451"/>
      <c r="E342" s="448"/>
      <c r="F342" s="150" t="s">
        <v>135</v>
      </c>
      <c r="G342" s="157" t="s">
        <v>134</v>
      </c>
      <c r="H342" s="166"/>
      <c r="I342" s="166"/>
      <c r="J342" s="167"/>
      <c r="K342" s="25"/>
    </row>
    <row r="343" spans="2:11" ht="15.75" customHeight="1" x14ac:dyDescent="0.25">
      <c r="B343" s="24"/>
      <c r="C343" s="448"/>
      <c r="D343" s="451"/>
      <c r="E343" s="448"/>
      <c r="F343" s="150" t="s">
        <v>136</v>
      </c>
      <c r="G343" s="157" t="s">
        <v>147</v>
      </c>
      <c r="H343" s="166"/>
      <c r="I343" s="166"/>
      <c r="J343" s="167"/>
      <c r="K343" s="25"/>
    </row>
    <row r="344" spans="2:11" ht="15.75" customHeight="1" x14ac:dyDescent="0.25">
      <c r="B344" s="24"/>
      <c r="C344" s="448"/>
      <c r="D344" s="451"/>
      <c r="E344" s="448"/>
      <c r="F344" s="150" t="s">
        <v>137</v>
      </c>
      <c r="G344" s="157" t="s">
        <v>147</v>
      </c>
      <c r="H344" s="166"/>
      <c r="I344" s="166"/>
      <c r="J344" s="167"/>
      <c r="K344" s="25"/>
    </row>
    <row r="345" spans="2:11" ht="15.75" customHeight="1" x14ac:dyDescent="0.25">
      <c r="B345" s="24"/>
      <c r="C345" s="448"/>
      <c r="D345" s="451"/>
      <c r="E345" s="448"/>
      <c r="F345" s="150" t="s">
        <v>138</v>
      </c>
      <c r="G345" s="157" t="s">
        <v>147</v>
      </c>
      <c r="H345" s="166"/>
      <c r="I345" s="166"/>
      <c r="J345" s="167"/>
      <c r="K345" s="25"/>
    </row>
    <row r="346" spans="2:11" ht="15.75" customHeight="1" x14ac:dyDescent="0.25">
      <c r="B346" s="24"/>
      <c r="C346" s="449"/>
      <c r="D346" s="452"/>
      <c r="E346" s="449"/>
      <c r="F346" s="157" t="s">
        <v>139</v>
      </c>
      <c r="G346" s="157"/>
      <c r="H346" s="166"/>
      <c r="I346" s="166"/>
      <c r="J346" s="167"/>
      <c r="K346" s="25"/>
    </row>
    <row r="347" spans="2:11" ht="15.75" customHeight="1" x14ac:dyDescent="0.25">
      <c r="B347" s="24"/>
      <c r="C347" s="447">
        <v>52</v>
      </c>
      <c r="D347" s="450" t="s">
        <v>198</v>
      </c>
      <c r="E347" s="447" t="s">
        <v>194</v>
      </c>
      <c r="F347" s="150" t="s">
        <v>133</v>
      </c>
      <c r="G347" s="157" t="s">
        <v>134</v>
      </c>
      <c r="H347" s="166"/>
      <c r="I347" s="166"/>
      <c r="J347" s="167"/>
      <c r="K347" s="25"/>
    </row>
    <row r="348" spans="2:11" ht="15.75" customHeight="1" x14ac:dyDescent="0.25">
      <c r="B348" s="24"/>
      <c r="C348" s="448"/>
      <c r="D348" s="451"/>
      <c r="E348" s="448"/>
      <c r="F348" s="150" t="s">
        <v>135</v>
      </c>
      <c r="G348" s="157" t="s">
        <v>134</v>
      </c>
      <c r="H348" s="166"/>
      <c r="I348" s="166"/>
      <c r="J348" s="167"/>
      <c r="K348" s="25"/>
    </row>
    <row r="349" spans="2:11" ht="15.75" customHeight="1" x14ac:dyDescent="0.25">
      <c r="B349" s="24"/>
      <c r="C349" s="448"/>
      <c r="D349" s="451"/>
      <c r="E349" s="448"/>
      <c r="F349" s="150" t="s">
        <v>136</v>
      </c>
      <c r="G349" s="157" t="s">
        <v>147</v>
      </c>
      <c r="H349" s="166"/>
      <c r="I349" s="166"/>
      <c r="J349" s="167"/>
      <c r="K349" s="25"/>
    </row>
    <row r="350" spans="2:11" ht="15.75" customHeight="1" x14ac:dyDescent="0.25">
      <c r="B350" s="24"/>
      <c r="C350" s="448"/>
      <c r="D350" s="451"/>
      <c r="E350" s="448"/>
      <c r="F350" s="150" t="s">
        <v>137</v>
      </c>
      <c r="G350" s="157" t="s">
        <v>147</v>
      </c>
      <c r="H350" s="166"/>
      <c r="I350" s="166"/>
      <c r="J350" s="167"/>
      <c r="K350" s="25"/>
    </row>
    <row r="351" spans="2:11" ht="15.75" customHeight="1" x14ac:dyDescent="0.25">
      <c r="B351" s="24"/>
      <c r="C351" s="448"/>
      <c r="D351" s="451"/>
      <c r="E351" s="448"/>
      <c r="F351" s="150" t="s">
        <v>138</v>
      </c>
      <c r="G351" s="157" t="s">
        <v>147</v>
      </c>
      <c r="H351" s="166"/>
      <c r="I351" s="166"/>
      <c r="J351" s="167"/>
      <c r="K351" s="25"/>
    </row>
    <row r="352" spans="2:11" ht="15.75" customHeight="1" x14ac:dyDescent="0.25">
      <c r="B352" s="24"/>
      <c r="C352" s="449"/>
      <c r="D352" s="452"/>
      <c r="E352" s="449"/>
      <c r="F352" s="157" t="s">
        <v>139</v>
      </c>
      <c r="G352" s="157"/>
      <c r="H352" s="166"/>
      <c r="I352" s="166"/>
      <c r="J352" s="167"/>
      <c r="K352" s="25"/>
    </row>
    <row r="353" spans="2:11" ht="15.75" customHeight="1" x14ac:dyDescent="0.25">
      <c r="B353" s="24"/>
      <c r="C353" s="447">
        <v>53</v>
      </c>
      <c r="D353" s="450" t="s">
        <v>199</v>
      </c>
      <c r="E353" s="447" t="s">
        <v>194</v>
      </c>
      <c r="F353" s="150" t="s">
        <v>133</v>
      </c>
      <c r="G353" s="157" t="s">
        <v>134</v>
      </c>
      <c r="H353" s="166"/>
      <c r="I353" s="166"/>
      <c r="J353" s="167"/>
      <c r="K353" s="25"/>
    </row>
    <row r="354" spans="2:11" ht="15.75" customHeight="1" x14ac:dyDescent="0.25">
      <c r="B354" s="24"/>
      <c r="C354" s="448"/>
      <c r="D354" s="451"/>
      <c r="E354" s="448"/>
      <c r="F354" s="150" t="s">
        <v>135</v>
      </c>
      <c r="G354" s="157" t="s">
        <v>134</v>
      </c>
      <c r="H354" s="166"/>
      <c r="I354" s="166"/>
      <c r="J354" s="167"/>
      <c r="K354" s="25"/>
    </row>
    <row r="355" spans="2:11" ht="15.75" customHeight="1" x14ac:dyDescent="0.25">
      <c r="B355" s="24"/>
      <c r="C355" s="448"/>
      <c r="D355" s="451"/>
      <c r="E355" s="448"/>
      <c r="F355" s="150" t="s">
        <v>136</v>
      </c>
      <c r="G355" s="157" t="s">
        <v>147</v>
      </c>
      <c r="H355" s="166"/>
      <c r="I355" s="166"/>
      <c r="J355" s="167"/>
      <c r="K355" s="25"/>
    </row>
    <row r="356" spans="2:11" ht="15.75" customHeight="1" x14ac:dyDescent="0.25">
      <c r="B356" s="24"/>
      <c r="C356" s="448"/>
      <c r="D356" s="451"/>
      <c r="E356" s="448"/>
      <c r="F356" s="150" t="s">
        <v>137</v>
      </c>
      <c r="G356" s="157" t="s">
        <v>147</v>
      </c>
      <c r="H356" s="166"/>
      <c r="I356" s="166"/>
      <c r="J356" s="167"/>
      <c r="K356" s="25"/>
    </row>
    <row r="357" spans="2:11" ht="15.75" customHeight="1" x14ac:dyDescent="0.25">
      <c r="B357" s="24"/>
      <c r="C357" s="448"/>
      <c r="D357" s="451"/>
      <c r="E357" s="448"/>
      <c r="F357" s="150" t="s">
        <v>138</v>
      </c>
      <c r="G357" s="157" t="s">
        <v>147</v>
      </c>
      <c r="H357" s="166"/>
      <c r="I357" s="166"/>
      <c r="J357" s="167"/>
      <c r="K357" s="25"/>
    </row>
    <row r="358" spans="2:11" ht="15.75" customHeight="1" x14ac:dyDescent="0.25">
      <c r="B358" s="24"/>
      <c r="C358" s="449"/>
      <c r="D358" s="452"/>
      <c r="E358" s="449"/>
      <c r="F358" s="157" t="s">
        <v>139</v>
      </c>
      <c r="G358" s="157"/>
      <c r="H358" s="166"/>
      <c r="I358" s="166"/>
      <c r="J358" s="167"/>
      <c r="K358" s="25"/>
    </row>
    <row r="359" spans="2:11" ht="15.75" customHeight="1" x14ac:dyDescent="0.25">
      <c r="B359" s="24"/>
      <c r="C359" s="447">
        <v>54</v>
      </c>
      <c r="D359" s="450" t="s">
        <v>200</v>
      </c>
      <c r="E359" s="447" t="s">
        <v>194</v>
      </c>
      <c r="F359" s="150" t="s">
        <v>133</v>
      </c>
      <c r="G359" s="157" t="s">
        <v>134</v>
      </c>
      <c r="H359" s="166"/>
      <c r="I359" s="166"/>
      <c r="J359" s="167"/>
      <c r="K359" s="25"/>
    </row>
    <row r="360" spans="2:11" ht="15.75" customHeight="1" x14ac:dyDescent="0.25">
      <c r="B360" s="24"/>
      <c r="C360" s="448"/>
      <c r="D360" s="451"/>
      <c r="E360" s="448"/>
      <c r="F360" s="150" t="s">
        <v>135</v>
      </c>
      <c r="G360" s="157" t="s">
        <v>134</v>
      </c>
      <c r="H360" s="166"/>
      <c r="I360" s="166"/>
      <c r="J360" s="167"/>
      <c r="K360" s="25"/>
    </row>
    <row r="361" spans="2:11" ht="15.75" customHeight="1" x14ac:dyDescent="0.25">
      <c r="B361" s="24"/>
      <c r="C361" s="448"/>
      <c r="D361" s="451"/>
      <c r="E361" s="448"/>
      <c r="F361" s="150" t="s">
        <v>136</v>
      </c>
      <c r="G361" s="157" t="s">
        <v>147</v>
      </c>
      <c r="H361" s="166"/>
      <c r="I361" s="166"/>
      <c r="J361" s="167"/>
      <c r="K361" s="25"/>
    </row>
    <row r="362" spans="2:11" ht="15.75" customHeight="1" x14ac:dyDescent="0.25">
      <c r="B362" s="24"/>
      <c r="C362" s="448"/>
      <c r="D362" s="451"/>
      <c r="E362" s="448"/>
      <c r="F362" s="150" t="s">
        <v>137</v>
      </c>
      <c r="G362" s="157" t="s">
        <v>147</v>
      </c>
      <c r="H362" s="166"/>
      <c r="I362" s="166"/>
      <c r="J362" s="167"/>
      <c r="K362" s="25"/>
    </row>
    <row r="363" spans="2:11" ht="15.75" customHeight="1" x14ac:dyDescent="0.25">
      <c r="B363" s="24"/>
      <c r="C363" s="448"/>
      <c r="D363" s="451"/>
      <c r="E363" s="448"/>
      <c r="F363" s="150" t="s">
        <v>138</v>
      </c>
      <c r="G363" s="157" t="s">
        <v>147</v>
      </c>
      <c r="H363" s="166"/>
      <c r="I363" s="166"/>
      <c r="J363" s="167"/>
      <c r="K363" s="25"/>
    </row>
    <row r="364" spans="2:11" ht="15.75" customHeight="1" x14ac:dyDescent="0.25">
      <c r="B364" s="24"/>
      <c r="C364" s="449"/>
      <c r="D364" s="452"/>
      <c r="E364" s="449"/>
      <c r="F364" s="157" t="s">
        <v>139</v>
      </c>
      <c r="G364" s="157"/>
      <c r="H364" s="166"/>
      <c r="I364" s="166"/>
      <c r="J364" s="167"/>
      <c r="K364" s="25"/>
    </row>
    <row r="365" spans="2:11" ht="15.75" customHeight="1" x14ac:dyDescent="0.25">
      <c r="B365" s="24"/>
      <c r="C365" s="447">
        <v>55</v>
      </c>
      <c r="D365" s="450" t="s">
        <v>201</v>
      </c>
      <c r="E365" s="447" t="s">
        <v>194</v>
      </c>
      <c r="F365" s="150" t="s">
        <v>133</v>
      </c>
      <c r="G365" s="157" t="s">
        <v>134</v>
      </c>
      <c r="H365" s="166"/>
      <c r="I365" s="166"/>
      <c r="J365" s="167"/>
      <c r="K365" s="25"/>
    </row>
    <row r="366" spans="2:11" ht="15.75" customHeight="1" x14ac:dyDescent="0.25">
      <c r="B366" s="24"/>
      <c r="C366" s="448"/>
      <c r="D366" s="451"/>
      <c r="E366" s="448"/>
      <c r="F366" s="150" t="s">
        <v>135</v>
      </c>
      <c r="G366" s="157" t="s">
        <v>134</v>
      </c>
      <c r="H366" s="166"/>
      <c r="I366" s="166"/>
      <c r="J366" s="167"/>
      <c r="K366" s="25"/>
    </row>
    <row r="367" spans="2:11" ht="15.75" customHeight="1" x14ac:dyDescent="0.25">
      <c r="B367" s="24"/>
      <c r="C367" s="448"/>
      <c r="D367" s="451"/>
      <c r="E367" s="448"/>
      <c r="F367" s="150" t="s">
        <v>136</v>
      </c>
      <c r="G367" s="157" t="s">
        <v>147</v>
      </c>
      <c r="H367" s="166"/>
      <c r="I367" s="166"/>
      <c r="J367" s="167"/>
      <c r="K367" s="25"/>
    </row>
    <row r="368" spans="2:11" ht="15.75" customHeight="1" x14ac:dyDescent="0.25">
      <c r="B368" s="24"/>
      <c r="C368" s="448"/>
      <c r="D368" s="451"/>
      <c r="E368" s="448"/>
      <c r="F368" s="150" t="s">
        <v>137</v>
      </c>
      <c r="G368" s="157" t="s">
        <v>147</v>
      </c>
      <c r="H368" s="166"/>
      <c r="I368" s="166"/>
      <c r="J368" s="167"/>
      <c r="K368" s="25"/>
    </row>
    <row r="369" spans="2:11" ht="15.75" customHeight="1" x14ac:dyDescent="0.25">
      <c r="B369" s="24"/>
      <c r="C369" s="448"/>
      <c r="D369" s="451"/>
      <c r="E369" s="448"/>
      <c r="F369" s="150" t="s">
        <v>138</v>
      </c>
      <c r="G369" s="157" t="s">
        <v>147</v>
      </c>
      <c r="H369" s="166"/>
      <c r="I369" s="166"/>
      <c r="J369" s="167"/>
      <c r="K369" s="25"/>
    </row>
    <row r="370" spans="2:11" ht="15.75" customHeight="1" x14ac:dyDescent="0.25">
      <c r="B370" s="24"/>
      <c r="C370" s="449"/>
      <c r="D370" s="452"/>
      <c r="E370" s="449"/>
      <c r="F370" s="157" t="s">
        <v>139</v>
      </c>
      <c r="G370" s="157"/>
      <c r="H370" s="166"/>
      <c r="I370" s="166"/>
      <c r="J370" s="167"/>
      <c r="K370" s="25"/>
    </row>
    <row r="371" spans="2:11" ht="15.75" customHeight="1" x14ac:dyDescent="0.25">
      <c r="B371" s="24"/>
      <c r="C371" s="447">
        <v>56</v>
      </c>
      <c r="D371" s="450" t="s">
        <v>202</v>
      </c>
      <c r="E371" s="447" t="s">
        <v>194</v>
      </c>
      <c r="F371" s="150" t="s">
        <v>133</v>
      </c>
      <c r="G371" s="157" t="s">
        <v>134</v>
      </c>
      <c r="H371" s="166"/>
      <c r="I371" s="166"/>
      <c r="J371" s="167"/>
      <c r="K371" s="25"/>
    </row>
    <row r="372" spans="2:11" ht="15.75" customHeight="1" x14ac:dyDescent="0.25">
      <c r="B372" s="24"/>
      <c r="C372" s="448"/>
      <c r="D372" s="451"/>
      <c r="E372" s="448"/>
      <c r="F372" s="150" t="s">
        <v>135</v>
      </c>
      <c r="G372" s="157" t="s">
        <v>134</v>
      </c>
      <c r="H372" s="166"/>
      <c r="I372" s="166"/>
      <c r="J372" s="167"/>
      <c r="K372" s="25"/>
    </row>
    <row r="373" spans="2:11" ht="15.75" customHeight="1" x14ac:dyDescent="0.25">
      <c r="B373" s="24"/>
      <c r="C373" s="448"/>
      <c r="D373" s="451"/>
      <c r="E373" s="448"/>
      <c r="F373" s="150" t="s">
        <v>136</v>
      </c>
      <c r="G373" s="157" t="s">
        <v>147</v>
      </c>
      <c r="H373" s="166"/>
      <c r="I373" s="166"/>
      <c r="J373" s="167"/>
      <c r="K373" s="25"/>
    </row>
    <row r="374" spans="2:11" ht="15.75" customHeight="1" x14ac:dyDescent="0.25">
      <c r="B374" s="24"/>
      <c r="C374" s="448"/>
      <c r="D374" s="451"/>
      <c r="E374" s="448"/>
      <c r="F374" s="150" t="s">
        <v>137</v>
      </c>
      <c r="G374" s="157" t="s">
        <v>147</v>
      </c>
      <c r="H374" s="166"/>
      <c r="I374" s="166"/>
      <c r="J374" s="167"/>
      <c r="K374" s="25"/>
    </row>
    <row r="375" spans="2:11" ht="15.75" customHeight="1" x14ac:dyDescent="0.25">
      <c r="B375" s="24"/>
      <c r="C375" s="448"/>
      <c r="D375" s="451"/>
      <c r="E375" s="448"/>
      <c r="F375" s="150" t="s">
        <v>138</v>
      </c>
      <c r="G375" s="157" t="s">
        <v>147</v>
      </c>
      <c r="H375" s="166"/>
      <c r="I375" s="166"/>
      <c r="J375" s="167"/>
      <c r="K375" s="25"/>
    </row>
    <row r="376" spans="2:11" ht="15.75" customHeight="1" x14ac:dyDescent="0.25">
      <c r="B376" s="24"/>
      <c r="C376" s="449"/>
      <c r="D376" s="452"/>
      <c r="E376" s="449"/>
      <c r="F376" s="157" t="s">
        <v>139</v>
      </c>
      <c r="G376" s="157"/>
      <c r="H376" s="166"/>
      <c r="I376" s="166"/>
      <c r="J376" s="167"/>
      <c r="K376" s="25"/>
    </row>
    <row r="377" spans="2:11" ht="15.75" customHeight="1" x14ac:dyDescent="0.25">
      <c r="B377" s="24"/>
      <c r="C377" s="447">
        <v>57</v>
      </c>
      <c r="D377" s="450" t="s">
        <v>162</v>
      </c>
      <c r="E377" s="447" t="s">
        <v>194</v>
      </c>
      <c r="F377" s="150" t="s">
        <v>133</v>
      </c>
      <c r="G377" s="157" t="s">
        <v>134</v>
      </c>
      <c r="H377" s="166"/>
      <c r="I377" s="166"/>
      <c r="J377" s="167"/>
      <c r="K377" s="25"/>
    </row>
    <row r="378" spans="2:11" ht="15.75" customHeight="1" x14ac:dyDescent="0.25">
      <c r="B378" s="24"/>
      <c r="C378" s="448"/>
      <c r="D378" s="451"/>
      <c r="E378" s="448"/>
      <c r="F378" s="150" t="s">
        <v>135</v>
      </c>
      <c r="G378" s="157" t="s">
        <v>134</v>
      </c>
      <c r="H378" s="166"/>
      <c r="I378" s="166"/>
      <c r="J378" s="167"/>
      <c r="K378" s="25"/>
    </row>
    <row r="379" spans="2:11" ht="15.75" customHeight="1" x14ac:dyDescent="0.25">
      <c r="B379" s="24"/>
      <c r="C379" s="448"/>
      <c r="D379" s="451"/>
      <c r="E379" s="448"/>
      <c r="F379" s="150" t="s">
        <v>136</v>
      </c>
      <c r="G379" s="157" t="s">
        <v>147</v>
      </c>
      <c r="H379" s="166"/>
      <c r="I379" s="166"/>
      <c r="J379" s="167"/>
      <c r="K379" s="25"/>
    </row>
    <row r="380" spans="2:11" ht="15.75" customHeight="1" x14ac:dyDescent="0.25">
      <c r="B380" s="24"/>
      <c r="C380" s="448"/>
      <c r="D380" s="451"/>
      <c r="E380" s="448"/>
      <c r="F380" s="150" t="s">
        <v>137</v>
      </c>
      <c r="G380" s="157" t="s">
        <v>147</v>
      </c>
      <c r="H380" s="166"/>
      <c r="I380" s="166"/>
      <c r="J380" s="167"/>
      <c r="K380" s="25"/>
    </row>
    <row r="381" spans="2:11" ht="15.75" customHeight="1" x14ac:dyDescent="0.25">
      <c r="B381" s="24"/>
      <c r="C381" s="448"/>
      <c r="D381" s="451"/>
      <c r="E381" s="448"/>
      <c r="F381" s="150" t="s">
        <v>138</v>
      </c>
      <c r="G381" s="157" t="s">
        <v>147</v>
      </c>
      <c r="H381" s="166"/>
      <c r="I381" s="166"/>
      <c r="J381" s="167"/>
      <c r="K381" s="25"/>
    </row>
    <row r="382" spans="2:11" ht="15.75" customHeight="1" x14ac:dyDescent="0.25">
      <c r="B382" s="24"/>
      <c r="C382" s="449"/>
      <c r="D382" s="452"/>
      <c r="E382" s="449"/>
      <c r="F382" s="157" t="s">
        <v>139</v>
      </c>
      <c r="G382" s="157"/>
      <c r="H382" s="166"/>
      <c r="I382" s="166"/>
      <c r="J382" s="167"/>
      <c r="K382" s="25"/>
    </row>
    <row r="383" spans="2:11" ht="15.75" customHeight="1" x14ac:dyDescent="0.25">
      <c r="B383" s="24"/>
      <c r="C383" s="447">
        <v>58</v>
      </c>
      <c r="D383" s="450" t="s">
        <v>203</v>
      </c>
      <c r="E383" s="447" t="s">
        <v>204</v>
      </c>
      <c r="F383" s="150" t="s">
        <v>133</v>
      </c>
      <c r="G383" s="157" t="s">
        <v>134</v>
      </c>
      <c r="H383" s="166"/>
      <c r="I383" s="166"/>
      <c r="J383" s="167"/>
      <c r="K383" s="25"/>
    </row>
    <row r="384" spans="2:11" ht="15.75" customHeight="1" x14ac:dyDescent="0.25">
      <c r="B384" s="24"/>
      <c r="C384" s="448"/>
      <c r="D384" s="451"/>
      <c r="E384" s="448"/>
      <c r="F384" s="150" t="s">
        <v>135</v>
      </c>
      <c r="G384" s="157" t="s">
        <v>134</v>
      </c>
      <c r="H384" s="166"/>
      <c r="I384" s="166"/>
      <c r="J384" s="167"/>
      <c r="K384" s="25"/>
    </row>
    <row r="385" spans="2:11" ht="15.75" customHeight="1" x14ac:dyDescent="0.25">
      <c r="B385" s="24"/>
      <c r="C385" s="448"/>
      <c r="D385" s="451"/>
      <c r="E385" s="448"/>
      <c r="F385" s="150" t="s">
        <v>136</v>
      </c>
      <c r="G385" s="157" t="s">
        <v>147</v>
      </c>
      <c r="H385" s="166"/>
      <c r="I385" s="166"/>
      <c r="J385" s="167"/>
      <c r="K385" s="25"/>
    </row>
    <row r="386" spans="2:11" ht="15.75" customHeight="1" x14ac:dyDescent="0.25">
      <c r="B386" s="24"/>
      <c r="C386" s="448"/>
      <c r="D386" s="451"/>
      <c r="E386" s="448"/>
      <c r="F386" s="150" t="s">
        <v>137</v>
      </c>
      <c r="G386" s="157" t="s">
        <v>147</v>
      </c>
      <c r="H386" s="166"/>
      <c r="I386" s="166"/>
      <c r="J386" s="167"/>
      <c r="K386" s="25"/>
    </row>
    <row r="387" spans="2:11" ht="15.75" customHeight="1" x14ac:dyDescent="0.25">
      <c r="B387" s="24"/>
      <c r="C387" s="448"/>
      <c r="D387" s="451"/>
      <c r="E387" s="448"/>
      <c r="F387" s="150" t="s">
        <v>138</v>
      </c>
      <c r="G387" s="157" t="s">
        <v>147</v>
      </c>
      <c r="H387" s="166"/>
      <c r="I387" s="166"/>
      <c r="J387" s="167"/>
      <c r="K387" s="25"/>
    </row>
    <row r="388" spans="2:11" ht="15.75" customHeight="1" x14ac:dyDescent="0.25">
      <c r="B388" s="24"/>
      <c r="C388" s="449"/>
      <c r="D388" s="452"/>
      <c r="E388" s="449"/>
      <c r="F388" s="157" t="s">
        <v>139</v>
      </c>
      <c r="G388" s="157"/>
      <c r="H388" s="166"/>
      <c r="I388" s="166"/>
      <c r="J388" s="167"/>
      <c r="K388" s="25"/>
    </row>
    <row r="389" spans="2:11" ht="15.75" customHeight="1" x14ac:dyDescent="0.25">
      <c r="B389" s="24"/>
      <c r="C389" s="447">
        <v>59</v>
      </c>
      <c r="D389" s="450" t="s">
        <v>205</v>
      </c>
      <c r="E389" s="447" t="s">
        <v>204</v>
      </c>
      <c r="F389" s="150" t="s">
        <v>133</v>
      </c>
      <c r="G389" s="157" t="s">
        <v>134</v>
      </c>
      <c r="H389" s="166"/>
      <c r="I389" s="166"/>
      <c r="J389" s="167"/>
      <c r="K389" s="25"/>
    </row>
    <row r="390" spans="2:11" ht="15.75" customHeight="1" x14ac:dyDescent="0.25">
      <c r="B390" s="24"/>
      <c r="C390" s="448"/>
      <c r="D390" s="451"/>
      <c r="E390" s="448"/>
      <c r="F390" s="150" t="s">
        <v>135</v>
      </c>
      <c r="G390" s="157" t="s">
        <v>134</v>
      </c>
      <c r="H390" s="166"/>
      <c r="I390" s="166"/>
      <c r="J390" s="167"/>
      <c r="K390" s="25"/>
    </row>
    <row r="391" spans="2:11" ht="15.75" customHeight="1" x14ac:dyDescent="0.25">
      <c r="B391" s="24"/>
      <c r="C391" s="448"/>
      <c r="D391" s="451"/>
      <c r="E391" s="448"/>
      <c r="F391" s="150" t="s">
        <v>136</v>
      </c>
      <c r="G391" s="157" t="s">
        <v>147</v>
      </c>
      <c r="H391" s="166"/>
      <c r="I391" s="166"/>
      <c r="J391" s="167"/>
      <c r="K391" s="25"/>
    </row>
    <row r="392" spans="2:11" ht="15.75" customHeight="1" x14ac:dyDescent="0.25">
      <c r="B392" s="24"/>
      <c r="C392" s="448"/>
      <c r="D392" s="451"/>
      <c r="E392" s="448"/>
      <c r="F392" s="150" t="s">
        <v>137</v>
      </c>
      <c r="G392" s="157" t="s">
        <v>147</v>
      </c>
      <c r="H392" s="166"/>
      <c r="I392" s="166"/>
      <c r="J392" s="167"/>
      <c r="K392" s="25"/>
    </row>
    <row r="393" spans="2:11" ht="15.75" customHeight="1" x14ac:dyDescent="0.25">
      <c r="B393" s="24"/>
      <c r="C393" s="448"/>
      <c r="D393" s="451"/>
      <c r="E393" s="448"/>
      <c r="F393" s="150" t="s">
        <v>138</v>
      </c>
      <c r="G393" s="157" t="s">
        <v>147</v>
      </c>
      <c r="H393" s="166"/>
      <c r="I393" s="166"/>
      <c r="J393" s="167"/>
      <c r="K393" s="25"/>
    </row>
    <row r="394" spans="2:11" ht="15.75" customHeight="1" x14ac:dyDescent="0.25">
      <c r="B394" s="24"/>
      <c r="C394" s="449"/>
      <c r="D394" s="452"/>
      <c r="E394" s="449"/>
      <c r="F394" s="157" t="s">
        <v>139</v>
      </c>
      <c r="G394" s="157"/>
      <c r="H394" s="166"/>
      <c r="I394" s="166"/>
      <c r="J394" s="167"/>
      <c r="K394" s="25"/>
    </row>
    <row r="395" spans="2:11" ht="15.75" customHeight="1" x14ac:dyDescent="0.25">
      <c r="B395" s="24"/>
      <c r="C395" s="447">
        <v>60</v>
      </c>
      <c r="D395" s="450" t="s">
        <v>162</v>
      </c>
      <c r="E395" s="447" t="s">
        <v>204</v>
      </c>
      <c r="F395" s="150" t="s">
        <v>133</v>
      </c>
      <c r="G395" s="157" t="s">
        <v>134</v>
      </c>
      <c r="H395" s="166"/>
      <c r="I395" s="166"/>
      <c r="J395" s="167"/>
      <c r="K395" s="25"/>
    </row>
    <row r="396" spans="2:11" ht="15.75" customHeight="1" x14ac:dyDescent="0.25">
      <c r="B396" s="24"/>
      <c r="C396" s="448"/>
      <c r="D396" s="451"/>
      <c r="E396" s="448"/>
      <c r="F396" s="150" t="s">
        <v>135</v>
      </c>
      <c r="G396" s="157" t="s">
        <v>134</v>
      </c>
      <c r="H396" s="166"/>
      <c r="I396" s="166"/>
      <c r="J396" s="167"/>
      <c r="K396" s="25"/>
    </row>
    <row r="397" spans="2:11" ht="15.75" customHeight="1" x14ac:dyDescent="0.25">
      <c r="B397" s="24"/>
      <c r="C397" s="448"/>
      <c r="D397" s="451"/>
      <c r="E397" s="448"/>
      <c r="F397" s="150" t="s">
        <v>136</v>
      </c>
      <c r="G397" s="157" t="s">
        <v>147</v>
      </c>
      <c r="H397" s="166"/>
      <c r="I397" s="166"/>
      <c r="J397" s="167"/>
      <c r="K397" s="25"/>
    </row>
    <row r="398" spans="2:11" ht="15.75" customHeight="1" x14ac:dyDescent="0.25">
      <c r="B398" s="24"/>
      <c r="C398" s="448"/>
      <c r="D398" s="451"/>
      <c r="E398" s="448"/>
      <c r="F398" s="150" t="s">
        <v>137</v>
      </c>
      <c r="G398" s="157" t="s">
        <v>147</v>
      </c>
      <c r="H398" s="166"/>
      <c r="I398" s="166"/>
      <c r="J398" s="167"/>
      <c r="K398" s="25"/>
    </row>
    <row r="399" spans="2:11" ht="15.75" customHeight="1" x14ac:dyDescent="0.25">
      <c r="B399" s="24"/>
      <c r="C399" s="448"/>
      <c r="D399" s="451"/>
      <c r="E399" s="448"/>
      <c r="F399" s="150" t="s">
        <v>138</v>
      </c>
      <c r="G399" s="157" t="s">
        <v>147</v>
      </c>
      <c r="H399" s="166"/>
      <c r="I399" s="166"/>
      <c r="J399" s="167"/>
      <c r="K399" s="25"/>
    </row>
    <row r="400" spans="2:11" ht="15.75" customHeight="1" x14ac:dyDescent="0.25">
      <c r="B400" s="24"/>
      <c r="C400" s="449"/>
      <c r="D400" s="452"/>
      <c r="E400" s="449"/>
      <c r="F400" s="157" t="s">
        <v>139</v>
      </c>
      <c r="G400" s="157"/>
      <c r="H400" s="166"/>
      <c r="I400" s="166"/>
      <c r="J400" s="167"/>
      <c r="K400" s="25"/>
    </row>
    <row r="401" spans="2:11" ht="15.75" customHeight="1" x14ac:dyDescent="0.25">
      <c r="B401" s="24"/>
      <c r="C401" s="447">
        <v>61</v>
      </c>
      <c r="D401" s="450" t="s">
        <v>206</v>
      </c>
      <c r="E401" s="447" t="s">
        <v>207</v>
      </c>
      <c r="F401" s="150" t="s">
        <v>133</v>
      </c>
      <c r="G401" s="157" t="s">
        <v>134</v>
      </c>
      <c r="H401" s="166"/>
      <c r="I401" s="166"/>
      <c r="J401" s="167"/>
      <c r="K401" s="25"/>
    </row>
    <row r="402" spans="2:11" ht="15.75" customHeight="1" x14ac:dyDescent="0.25">
      <c r="B402" s="24"/>
      <c r="C402" s="448"/>
      <c r="D402" s="451"/>
      <c r="E402" s="448"/>
      <c r="F402" s="150" t="s">
        <v>135</v>
      </c>
      <c r="G402" s="157" t="s">
        <v>134</v>
      </c>
      <c r="H402" s="166"/>
      <c r="I402" s="166"/>
      <c r="J402" s="167"/>
      <c r="K402" s="25"/>
    </row>
    <row r="403" spans="2:11" ht="15.75" customHeight="1" x14ac:dyDescent="0.25">
      <c r="B403" s="24"/>
      <c r="C403" s="448"/>
      <c r="D403" s="451"/>
      <c r="E403" s="448"/>
      <c r="F403" s="150" t="s">
        <v>136</v>
      </c>
      <c r="G403" s="157" t="s">
        <v>147</v>
      </c>
      <c r="H403" s="166"/>
      <c r="I403" s="166"/>
      <c r="J403" s="167"/>
      <c r="K403" s="25"/>
    </row>
    <row r="404" spans="2:11" ht="15.75" customHeight="1" x14ac:dyDescent="0.25">
      <c r="B404" s="24"/>
      <c r="C404" s="448"/>
      <c r="D404" s="451"/>
      <c r="E404" s="448"/>
      <c r="F404" s="150" t="s">
        <v>137</v>
      </c>
      <c r="G404" s="157" t="s">
        <v>147</v>
      </c>
      <c r="H404" s="166"/>
      <c r="I404" s="166"/>
      <c r="J404" s="167"/>
      <c r="K404" s="25"/>
    </row>
    <row r="405" spans="2:11" ht="15.75" customHeight="1" x14ac:dyDescent="0.25">
      <c r="B405" s="24"/>
      <c r="C405" s="448"/>
      <c r="D405" s="451"/>
      <c r="E405" s="448"/>
      <c r="F405" s="150" t="s">
        <v>138</v>
      </c>
      <c r="G405" s="157" t="s">
        <v>147</v>
      </c>
      <c r="H405" s="166"/>
      <c r="I405" s="166"/>
      <c r="J405" s="167"/>
      <c r="K405" s="25"/>
    </row>
    <row r="406" spans="2:11" ht="15.75" customHeight="1" x14ac:dyDescent="0.25">
      <c r="B406" s="24"/>
      <c r="C406" s="449"/>
      <c r="D406" s="452"/>
      <c r="E406" s="449"/>
      <c r="F406" s="157" t="s">
        <v>139</v>
      </c>
      <c r="G406" s="157"/>
      <c r="H406" s="166"/>
      <c r="I406" s="166"/>
      <c r="J406" s="167"/>
      <c r="K406" s="25"/>
    </row>
    <row r="407" spans="2:11" ht="15.75" customHeight="1" x14ac:dyDescent="0.25">
      <c r="B407" s="24"/>
      <c r="C407" s="447">
        <v>62</v>
      </c>
      <c r="D407" s="450" t="s">
        <v>208</v>
      </c>
      <c r="E407" s="447"/>
      <c r="F407" s="150" t="s">
        <v>133</v>
      </c>
      <c r="G407" s="157" t="s">
        <v>134</v>
      </c>
      <c r="H407" s="166"/>
      <c r="I407" s="166"/>
      <c r="J407" s="167"/>
      <c r="K407" s="25"/>
    </row>
    <row r="408" spans="2:11" ht="15.75" customHeight="1" x14ac:dyDescent="0.25">
      <c r="B408" s="24"/>
      <c r="C408" s="448"/>
      <c r="D408" s="451"/>
      <c r="E408" s="448"/>
      <c r="F408" s="150" t="s">
        <v>135</v>
      </c>
      <c r="G408" s="157" t="s">
        <v>134</v>
      </c>
      <c r="H408" s="166"/>
      <c r="I408" s="166"/>
      <c r="J408" s="167"/>
      <c r="K408" s="25"/>
    </row>
    <row r="409" spans="2:11" ht="15.75" customHeight="1" x14ac:dyDescent="0.25">
      <c r="B409" s="24"/>
      <c r="C409" s="448"/>
      <c r="D409" s="451"/>
      <c r="E409" s="448"/>
      <c r="F409" s="150" t="s">
        <v>136</v>
      </c>
      <c r="G409" s="157" t="s">
        <v>147</v>
      </c>
      <c r="H409" s="166"/>
      <c r="I409" s="166"/>
      <c r="J409" s="167"/>
      <c r="K409" s="25"/>
    </row>
    <row r="410" spans="2:11" ht="15.75" customHeight="1" x14ac:dyDescent="0.25">
      <c r="B410" s="24"/>
      <c r="C410" s="448"/>
      <c r="D410" s="451"/>
      <c r="E410" s="448"/>
      <c r="F410" s="150" t="s">
        <v>137</v>
      </c>
      <c r="G410" s="157" t="s">
        <v>147</v>
      </c>
      <c r="H410" s="166"/>
      <c r="I410" s="166"/>
      <c r="J410" s="167"/>
      <c r="K410" s="25"/>
    </row>
    <row r="411" spans="2:11" ht="15.75" customHeight="1" x14ac:dyDescent="0.25">
      <c r="B411" s="24"/>
      <c r="C411" s="448"/>
      <c r="D411" s="451"/>
      <c r="E411" s="448"/>
      <c r="F411" s="150" t="s">
        <v>138</v>
      </c>
      <c r="G411" s="157" t="s">
        <v>147</v>
      </c>
      <c r="H411" s="166"/>
      <c r="I411" s="166"/>
      <c r="J411" s="167"/>
      <c r="K411" s="25"/>
    </row>
    <row r="412" spans="2:11" ht="15.75" customHeight="1" x14ac:dyDescent="0.25">
      <c r="B412" s="24"/>
      <c r="C412" s="449"/>
      <c r="D412" s="452"/>
      <c r="E412" s="449"/>
      <c r="F412" s="157" t="s">
        <v>139</v>
      </c>
      <c r="G412" s="157"/>
      <c r="H412" s="166"/>
      <c r="I412" s="166"/>
      <c r="J412" s="167"/>
      <c r="K412" s="25"/>
    </row>
    <row r="413" spans="2:11" ht="15.75" customHeight="1" x14ac:dyDescent="0.25">
      <c r="B413" s="24"/>
      <c r="C413" s="447">
        <v>63</v>
      </c>
      <c r="D413" s="450" t="s">
        <v>209</v>
      </c>
      <c r="E413" s="447"/>
      <c r="F413" s="150" t="s">
        <v>133</v>
      </c>
      <c r="G413" s="157" t="s">
        <v>134</v>
      </c>
      <c r="H413" s="166"/>
      <c r="I413" s="166"/>
      <c r="J413" s="167"/>
      <c r="K413" s="25"/>
    </row>
    <row r="414" spans="2:11" ht="15.75" customHeight="1" x14ac:dyDescent="0.25">
      <c r="B414" s="24"/>
      <c r="C414" s="448"/>
      <c r="D414" s="451"/>
      <c r="E414" s="448"/>
      <c r="F414" s="150" t="s">
        <v>135</v>
      </c>
      <c r="G414" s="157" t="s">
        <v>134</v>
      </c>
      <c r="H414" s="166"/>
      <c r="I414" s="166"/>
      <c r="J414" s="167"/>
      <c r="K414" s="25"/>
    </row>
    <row r="415" spans="2:11" ht="15.75" customHeight="1" x14ac:dyDescent="0.25">
      <c r="B415" s="24"/>
      <c r="C415" s="448"/>
      <c r="D415" s="451"/>
      <c r="E415" s="448"/>
      <c r="F415" s="150" t="s">
        <v>136</v>
      </c>
      <c r="G415" s="157" t="s">
        <v>147</v>
      </c>
      <c r="H415" s="166"/>
      <c r="I415" s="166"/>
      <c r="J415" s="167"/>
      <c r="K415" s="25"/>
    </row>
    <row r="416" spans="2:11" ht="15.75" customHeight="1" x14ac:dyDescent="0.25">
      <c r="B416" s="24"/>
      <c r="C416" s="448"/>
      <c r="D416" s="451"/>
      <c r="E416" s="448"/>
      <c r="F416" s="150" t="s">
        <v>137</v>
      </c>
      <c r="G416" s="157" t="s">
        <v>147</v>
      </c>
      <c r="H416" s="166"/>
      <c r="I416" s="166"/>
      <c r="J416" s="167"/>
      <c r="K416" s="25"/>
    </row>
    <row r="417" spans="2:11" ht="15.75" customHeight="1" x14ac:dyDescent="0.25">
      <c r="B417" s="24"/>
      <c r="C417" s="448"/>
      <c r="D417" s="451"/>
      <c r="E417" s="448"/>
      <c r="F417" s="150" t="s">
        <v>138</v>
      </c>
      <c r="G417" s="157" t="s">
        <v>147</v>
      </c>
      <c r="H417" s="166"/>
      <c r="I417" s="166"/>
      <c r="J417" s="167"/>
      <c r="K417" s="25"/>
    </row>
    <row r="418" spans="2:11" ht="15.75" customHeight="1" x14ac:dyDescent="0.25">
      <c r="B418" s="24"/>
      <c r="C418" s="449"/>
      <c r="D418" s="452"/>
      <c r="E418" s="449"/>
      <c r="F418" s="157" t="s">
        <v>139</v>
      </c>
      <c r="G418" s="157"/>
      <c r="H418" s="166"/>
      <c r="I418" s="166"/>
      <c r="J418" s="167"/>
      <c r="K418" s="25"/>
    </row>
    <row r="419" spans="2:11" ht="15.75" customHeight="1" x14ac:dyDescent="0.25">
      <c r="B419" s="24"/>
      <c r="C419" s="447">
        <v>64</v>
      </c>
      <c r="D419" s="450" t="s">
        <v>210</v>
      </c>
      <c r="E419" s="447"/>
      <c r="F419" s="150" t="s">
        <v>133</v>
      </c>
      <c r="G419" s="157" t="s">
        <v>134</v>
      </c>
      <c r="H419" s="166"/>
      <c r="I419" s="166"/>
      <c r="J419" s="167"/>
      <c r="K419" s="25"/>
    </row>
    <row r="420" spans="2:11" ht="15.75" customHeight="1" x14ac:dyDescent="0.25">
      <c r="B420" s="24"/>
      <c r="C420" s="448"/>
      <c r="D420" s="451"/>
      <c r="E420" s="448"/>
      <c r="F420" s="150" t="s">
        <v>135</v>
      </c>
      <c r="G420" s="157" t="s">
        <v>134</v>
      </c>
      <c r="H420" s="166"/>
      <c r="I420" s="166"/>
      <c r="J420" s="167"/>
      <c r="K420" s="25"/>
    </row>
    <row r="421" spans="2:11" ht="15.75" customHeight="1" x14ac:dyDescent="0.25">
      <c r="B421" s="24"/>
      <c r="C421" s="448"/>
      <c r="D421" s="451"/>
      <c r="E421" s="448"/>
      <c r="F421" s="150" t="s">
        <v>136</v>
      </c>
      <c r="G421" s="157" t="s">
        <v>147</v>
      </c>
      <c r="H421" s="166"/>
      <c r="I421" s="166"/>
      <c r="J421" s="167"/>
      <c r="K421" s="25"/>
    </row>
    <row r="422" spans="2:11" ht="15.75" customHeight="1" x14ac:dyDescent="0.25">
      <c r="B422" s="24"/>
      <c r="C422" s="448"/>
      <c r="D422" s="451"/>
      <c r="E422" s="448"/>
      <c r="F422" s="150" t="s">
        <v>137</v>
      </c>
      <c r="G422" s="157" t="s">
        <v>147</v>
      </c>
      <c r="H422" s="166"/>
      <c r="I422" s="166"/>
      <c r="J422" s="167"/>
      <c r="K422" s="25"/>
    </row>
    <row r="423" spans="2:11" ht="15.75" customHeight="1" x14ac:dyDescent="0.25">
      <c r="B423" s="24"/>
      <c r="C423" s="448"/>
      <c r="D423" s="451"/>
      <c r="E423" s="448"/>
      <c r="F423" s="150" t="s">
        <v>138</v>
      </c>
      <c r="G423" s="157" t="s">
        <v>147</v>
      </c>
      <c r="H423" s="166"/>
      <c r="I423" s="166"/>
      <c r="J423" s="167"/>
      <c r="K423" s="25"/>
    </row>
    <row r="424" spans="2:11" ht="15.75" customHeight="1" x14ac:dyDescent="0.25">
      <c r="B424" s="24"/>
      <c r="C424" s="449"/>
      <c r="D424" s="452"/>
      <c r="E424" s="449"/>
      <c r="F424" s="157" t="s">
        <v>139</v>
      </c>
      <c r="G424" s="157"/>
      <c r="H424" s="166"/>
      <c r="I424" s="166"/>
      <c r="J424" s="167"/>
      <c r="K424" s="25"/>
    </row>
    <row r="425" spans="2:11" ht="15.75" customHeight="1" x14ac:dyDescent="0.25">
      <c r="B425" s="24"/>
      <c r="C425" s="447">
        <v>65</v>
      </c>
      <c r="D425" s="450" t="s">
        <v>211</v>
      </c>
      <c r="E425" s="447"/>
      <c r="F425" s="150" t="s">
        <v>133</v>
      </c>
      <c r="G425" s="157" t="s">
        <v>134</v>
      </c>
      <c r="H425" s="166"/>
      <c r="I425" s="166"/>
      <c r="J425" s="167"/>
      <c r="K425" s="25"/>
    </row>
    <row r="426" spans="2:11" ht="15.75" customHeight="1" x14ac:dyDescent="0.25">
      <c r="B426" s="24"/>
      <c r="C426" s="448"/>
      <c r="D426" s="451"/>
      <c r="E426" s="448"/>
      <c r="F426" s="150" t="s">
        <v>135</v>
      </c>
      <c r="G426" s="157" t="s">
        <v>134</v>
      </c>
      <c r="H426" s="166"/>
      <c r="I426" s="166"/>
      <c r="J426" s="167"/>
      <c r="K426" s="25"/>
    </row>
    <row r="427" spans="2:11" ht="15.75" customHeight="1" x14ac:dyDescent="0.25">
      <c r="B427" s="24"/>
      <c r="C427" s="448"/>
      <c r="D427" s="451"/>
      <c r="E427" s="448"/>
      <c r="F427" s="150" t="s">
        <v>136</v>
      </c>
      <c r="G427" s="157" t="s">
        <v>147</v>
      </c>
      <c r="H427" s="166"/>
      <c r="I427" s="166"/>
      <c r="J427" s="167"/>
      <c r="K427" s="25"/>
    </row>
    <row r="428" spans="2:11" ht="15.75" customHeight="1" x14ac:dyDescent="0.25">
      <c r="B428" s="24"/>
      <c r="C428" s="448"/>
      <c r="D428" s="451"/>
      <c r="E428" s="448"/>
      <c r="F428" s="150" t="s">
        <v>137</v>
      </c>
      <c r="G428" s="157" t="s">
        <v>147</v>
      </c>
      <c r="H428" s="166"/>
      <c r="I428" s="166"/>
      <c r="J428" s="167"/>
      <c r="K428" s="25"/>
    </row>
    <row r="429" spans="2:11" ht="15.75" customHeight="1" x14ac:dyDescent="0.25">
      <c r="B429" s="24"/>
      <c r="C429" s="448"/>
      <c r="D429" s="451"/>
      <c r="E429" s="448"/>
      <c r="F429" s="150" t="s">
        <v>138</v>
      </c>
      <c r="G429" s="157" t="s">
        <v>147</v>
      </c>
      <c r="H429" s="166"/>
      <c r="I429" s="166"/>
      <c r="J429" s="167"/>
      <c r="K429" s="25"/>
    </row>
    <row r="430" spans="2:11" ht="15.75" customHeight="1" x14ac:dyDescent="0.25">
      <c r="B430" s="24"/>
      <c r="C430" s="449"/>
      <c r="D430" s="452"/>
      <c r="E430" s="449"/>
      <c r="F430" s="157" t="s">
        <v>139</v>
      </c>
      <c r="G430" s="157"/>
      <c r="H430" s="166"/>
      <c r="I430" s="166"/>
      <c r="J430" s="167"/>
      <c r="K430" s="25"/>
    </row>
    <row r="431" spans="2:11" ht="15.75" customHeight="1" x14ac:dyDescent="0.25">
      <c r="B431" s="24"/>
      <c r="C431" s="447">
        <v>66</v>
      </c>
      <c r="D431" s="450" t="s">
        <v>212</v>
      </c>
      <c r="E431" s="447"/>
      <c r="F431" s="150" t="s">
        <v>133</v>
      </c>
      <c r="G431" s="157" t="s">
        <v>134</v>
      </c>
      <c r="H431" s="166"/>
      <c r="I431" s="166"/>
      <c r="J431" s="167"/>
      <c r="K431" s="25"/>
    </row>
    <row r="432" spans="2:11" ht="15.75" customHeight="1" x14ac:dyDescent="0.25">
      <c r="B432" s="24"/>
      <c r="C432" s="448"/>
      <c r="D432" s="451"/>
      <c r="E432" s="448"/>
      <c r="F432" s="150" t="s">
        <v>135</v>
      </c>
      <c r="G432" s="157" t="s">
        <v>134</v>
      </c>
      <c r="H432" s="166"/>
      <c r="I432" s="166"/>
      <c r="J432" s="167"/>
      <c r="K432" s="25"/>
    </row>
    <row r="433" spans="2:11" ht="15.75" customHeight="1" x14ac:dyDescent="0.25">
      <c r="B433" s="24"/>
      <c r="C433" s="448"/>
      <c r="D433" s="451"/>
      <c r="E433" s="448"/>
      <c r="F433" s="150" t="s">
        <v>136</v>
      </c>
      <c r="G433" s="157" t="s">
        <v>147</v>
      </c>
      <c r="H433" s="166"/>
      <c r="I433" s="166"/>
      <c r="J433" s="167"/>
      <c r="K433" s="25"/>
    </row>
    <row r="434" spans="2:11" ht="15.75" customHeight="1" x14ac:dyDescent="0.25">
      <c r="B434" s="24"/>
      <c r="C434" s="448"/>
      <c r="D434" s="451"/>
      <c r="E434" s="448"/>
      <c r="F434" s="150" t="s">
        <v>137</v>
      </c>
      <c r="G434" s="157" t="s">
        <v>147</v>
      </c>
      <c r="H434" s="166"/>
      <c r="I434" s="166"/>
      <c r="J434" s="167"/>
      <c r="K434" s="25"/>
    </row>
    <row r="435" spans="2:11" ht="15.75" customHeight="1" x14ac:dyDescent="0.25">
      <c r="B435" s="24"/>
      <c r="C435" s="448"/>
      <c r="D435" s="451"/>
      <c r="E435" s="448"/>
      <c r="F435" s="150" t="s">
        <v>138</v>
      </c>
      <c r="G435" s="157" t="s">
        <v>147</v>
      </c>
      <c r="H435" s="166"/>
      <c r="I435" s="166"/>
      <c r="J435" s="167"/>
      <c r="K435" s="25"/>
    </row>
    <row r="436" spans="2:11" ht="15.75" customHeight="1" x14ac:dyDescent="0.25">
      <c r="B436" s="24"/>
      <c r="C436" s="449"/>
      <c r="D436" s="452"/>
      <c r="E436" s="449"/>
      <c r="F436" s="157" t="s">
        <v>139</v>
      </c>
      <c r="G436" s="157"/>
      <c r="H436" s="166"/>
      <c r="I436" s="166"/>
      <c r="J436" s="167"/>
      <c r="K436" s="25"/>
    </row>
    <row r="437" spans="2:11" ht="15.75" customHeight="1" x14ac:dyDescent="0.25">
      <c r="B437" s="24"/>
      <c r="C437" s="447">
        <v>67</v>
      </c>
      <c r="D437" s="450" t="s">
        <v>213</v>
      </c>
      <c r="E437" s="447"/>
      <c r="F437" s="150" t="s">
        <v>133</v>
      </c>
      <c r="G437" s="157" t="s">
        <v>134</v>
      </c>
      <c r="H437" s="166"/>
      <c r="I437" s="166"/>
      <c r="J437" s="167"/>
      <c r="K437" s="25"/>
    </row>
    <row r="438" spans="2:11" ht="15.75" customHeight="1" x14ac:dyDescent="0.25">
      <c r="B438" s="24"/>
      <c r="C438" s="448"/>
      <c r="D438" s="451"/>
      <c r="E438" s="448"/>
      <c r="F438" s="150" t="s">
        <v>135</v>
      </c>
      <c r="G438" s="157" t="s">
        <v>134</v>
      </c>
      <c r="H438" s="166"/>
      <c r="I438" s="166"/>
      <c r="J438" s="167"/>
      <c r="K438" s="25"/>
    </row>
    <row r="439" spans="2:11" ht="15.75" customHeight="1" x14ac:dyDescent="0.25">
      <c r="B439" s="24"/>
      <c r="C439" s="448"/>
      <c r="D439" s="451"/>
      <c r="E439" s="448"/>
      <c r="F439" s="150" t="s">
        <v>136</v>
      </c>
      <c r="G439" s="157" t="s">
        <v>147</v>
      </c>
      <c r="H439" s="166"/>
      <c r="I439" s="166"/>
      <c r="J439" s="167"/>
      <c r="K439" s="25"/>
    </row>
    <row r="440" spans="2:11" ht="15.75" customHeight="1" x14ac:dyDescent="0.25">
      <c r="B440" s="24"/>
      <c r="C440" s="448"/>
      <c r="D440" s="451"/>
      <c r="E440" s="448"/>
      <c r="F440" s="150" t="s">
        <v>137</v>
      </c>
      <c r="G440" s="157" t="s">
        <v>147</v>
      </c>
      <c r="H440" s="166"/>
      <c r="I440" s="166"/>
      <c r="J440" s="167"/>
      <c r="K440" s="25"/>
    </row>
    <row r="441" spans="2:11" ht="15.75" customHeight="1" x14ac:dyDescent="0.25">
      <c r="B441" s="24"/>
      <c r="C441" s="448"/>
      <c r="D441" s="451"/>
      <c r="E441" s="448"/>
      <c r="F441" s="150" t="s">
        <v>138</v>
      </c>
      <c r="G441" s="157" t="s">
        <v>147</v>
      </c>
      <c r="H441" s="166"/>
      <c r="I441" s="166"/>
      <c r="J441" s="167"/>
      <c r="K441" s="25"/>
    </row>
    <row r="442" spans="2:11" ht="15.75" customHeight="1" x14ac:dyDescent="0.25">
      <c r="B442" s="24"/>
      <c r="C442" s="449"/>
      <c r="D442" s="452"/>
      <c r="E442" s="449"/>
      <c r="F442" s="157" t="s">
        <v>139</v>
      </c>
      <c r="G442" s="157"/>
      <c r="H442" s="166"/>
      <c r="I442" s="166"/>
      <c r="J442" s="167"/>
      <c r="K442" s="25"/>
    </row>
    <row r="443" spans="2:11" ht="15.75" customHeight="1" x14ac:dyDescent="0.25">
      <c r="B443" s="24"/>
      <c r="C443" s="447">
        <v>68</v>
      </c>
      <c r="D443" s="450" t="s">
        <v>214</v>
      </c>
      <c r="E443" s="447"/>
      <c r="F443" s="150" t="s">
        <v>133</v>
      </c>
      <c r="G443" s="157" t="s">
        <v>134</v>
      </c>
      <c r="H443" s="166"/>
      <c r="I443" s="166"/>
      <c r="J443" s="167"/>
      <c r="K443" s="25"/>
    </row>
    <row r="444" spans="2:11" ht="15.75" customHeight="1" x14ac:dyDescent="0.25">
      <c r="B444" s="24"/>
      <c r="C444" s="448"/>
      <c r="D444" s="451"/>
      <c r="E444" s="448"/>
      <c r="F444" s="150" t="s">
        <v>135</v>
      </c>
      <c r="G444" s="157" t="s">
        <v>134</v>
      </c>
      <c r="H444" s="166"/>
      <c r="I444" s="166"/>
      <c r="J444" s="167"/>
      <c r="K444" s="25"/>
    </row>
    <row r="445" spans="2:11" ht="15.75" customHeight="1" x14ac:dyDescent="0.25">
      <c r="B445" s="24"/>
      <c r="C445" s="448"/>
      <c r="D445" s="451"/>
      <c r="E445" s="448"/>
      <c r="F445" s="150" t="s">
        <v>136</v>
      </c>
      <c r="G445" s="157" t="s">
        <v>147</v>
      </c>
      <c r="H445" s="166"/>
      <c r="I445" s="166"/>
      <c r="J445" s="167"/>
      <c r="K445" s="25"/>
    </row>
    <row r="446" spans="2:11" ht="15.75" customHeight="1" x14ac:dyDescent="0.25">
      <c r="B446" s="24"/>
      <c r="C446" s="448"/>
      <c r="D446" s="451"/>
      <c r="E446" s="448"/>
      <c r="F446" s="150" t="s">
        <v>137</v>
      </c>
      <c r="G446" s="157" t="s">
        <v>147</v>
      </c>
      <c r="H446" s="166"/>
      <c r="I446" s="166"/>
      <c r="J446" s="167"/>
      <c r="K446" s="25"/>
    </row>
    <row r="447" spans="2:11" ht="15.75" customHeight="1" x14ac:dyDescent="0.25">
      <c r="B447" s="24"/>
      <c r="C447" s="448"/>
      <c r="D447" s="451"/>
      <c r="E447" s="448"/>
      <c r="F447" s="150" t="s">
        <v>138</v>
      </c>
      <c r="G447" s="157" t="s">
        <v>147</v>
      </c>
      <c r="H447" s="166"/>
      <c r="I447" s="166"/>
      <c r="J447" s="167"/>
      <c r="K447" s="25"/>
    </row>
    <row r="448" spans="2:11" ht="15.75" customHeight="1" x14ac:dyDescent="0.25">
      <c r="B448" s="24"/>
      <c r="C448" s="449"/>
      <c r="D448" s="452"/>
      <c r="E448" s="449"/>
      <c r="F448" s="157" t="s">
        <v>139</v>
      </c>
      <c r="G448" s="157"/>
      <c r="H448" s="166"/>
      <c r="I448" s="166"/>
      <c r="J448" s="167"/>
      <c r="K448" s="25"/>
    </row>
    <row r="449" spans="2:11" ht="15.75" customHeight="1" x14ac:dyDescent="0.25">
      <c r="B449" s="24"/>
      <c r="C449" s="447">
        <v>69</v>
      </c>
      <c r="D449" s="450" t="s">
        <v>215</v>
      </c>
      <c r="E449" s="447"/>
      <c r="F449" s="150" t="s">
        <v>133</v>
      </c>
      <c r="G449" s="157" t="s">
        <v>134</v>
      </c>
      <c r="H449" s="166"/>
      <c r="I449" s="166"/>
      <c r="J449" s="167"/>
      <c r="K449" s="25"/>
    </row>
    <row r="450" spans="2:11" ht="15.75" customHeight="1" x14ac:dyDescent="0.25">
      <c r="B450" s="24"/>
      <c r="C450" s="448"/>
      <c r="D450" s="451"/>
      <c r="E450" s="448"/>
      <c r="F450" s="150" t="s">
        <v>135</v>
      </c>
      <c r="G450" s="157" t="s">
        <v>134</v>
      </c>
      <c r="H450" s="166"/>
      <c r="I450" s="166"/>
      <c r="J450" s="167"/>
      <c r="K450" s="25"/>
    </row>
    <row r="451" spans="2:11" ht="15.75" customHeight="1" x14ac:dyDescent="0.25">
      <c r="B451" s="24"/>
      <c r="C451" s="448"/>
      <c r="D451" s="451"/>
      <c r="E451" s="448"/>
      <c r="F451" s="150" t="s">
        <v>136</v>
      </c>
      <c r="G451" s="157" t="s">
        <v>147</v>
      </c>
      <c r="H451" s="166"/>
      <c r="I451" s="166"/>
      <c r="J451" s="167"/>
      <c r="K451" s="25"/>
    </row>
    <row r="452" spans="2:11" ht="15.75" customHeight="1" x14ac:dyDescent="0.25">
      <c r="B452" s="24"/>
      <c r="C452" s="448"/>
      <c r="D452" s="451"/>
      <c r="E452" s="448"/>
      <c r="F452" s="150" t="s">
        <v>137</v>
      </c>
      <c r="G452" s="157" t="s">
        <v>147</v>
      </c>
      <c r="H452" s="166"/>
      <c r="I452" s="166"/>
      <c r="J452" s="167"/>
      <c r="K452" s="25"/>
    </row>
    <row r="453" spans="2:11" ht="15.75" customHeight="1" x14ac:dyDescent="0.25">
      <c r="B453" s="24"/>
      <c r="C453" s="448"/>
      <c r="D453" s="451"/>
      <c r="E453" s="448"/>
      <c r="F453" s="150" t="s">
        <v>138</v>
      </c>
      <c r="G453" s="157" t="s">
        <v>147</v>
      </c>
      <c r="H453" s="166"/>
      <c r="I453" s="166"/>
      <c r="J453" s="167"/>
      <c r="K453" s="25"/>
    </row>
    <row r="454" spans="2:11" ht="15.75" customHeight="1" x14ac:dyDescent="0.25">
      <c r="B454" s="24"/>
      <c r="C454" s="449"/>
      <c r="D454" s="452"/>
      <c r="E454" s="449"/>
      <c r="F454" s="157" t="s">
        <v>139</v>
      </c>
      <c r="G454" s="157"/>
      <c r="H454" s="166"/>
      <c r="I454" s="166"/>
      <c r="J454" s="167"/>
      <c r="K454" s="25"/>
    </row>
    <row r="455" spans="2:11" ht="15.75" customHeight="1" x14ac:dyDescent="0.25">
      <c r="B455" s="24"/>
      <c r="C455" s="447">
        <v>70</v>
      </c>
      <c r="D455" s="450" t="s">
        <v>216</v>
      </c>
      <c r="E455" s="447"/>
      <c r="F455" s="150" t="s">
        <v>133</v>
      </c>
      <c r="G455" s="157" t="s">
        <v>134</v>
      </c>
      <c r="H455" s="166"/>
      <c r="I455" s="166"/>
      <c r="J455" s="167"/>
      <c r="K455" s="25"/>
    </row>
    <row r="456" spans="2:11" ht="15.75" customHeight="1" x14ac:dyDescent="0.25">
      <c r="B456" s="24"/>
      <c r="C456" s="448"/>
      <c r="D456" s="451"/>
      <c r="E456" s="448"/>
      <c r="F456" s="150" t="s">
        <v>135</v>
      </c>
      <c r="G456" s="157" t="s">
        <v>134</v>
      </c>
      <c r="H456" s="166"/>
      <c r="I456" s="166"/>
      <c r="J456" s="167"/>
      <c r="K456" s="25"/>
    </row>
    <row r="457" spans="2:11" ht="15.75" customHeight="1" x14ac:dyDescent="0.25">
      <c r="B457" s="24"/>
      <c r="C457" s="448"/>
      <c r="D457" s="451"/>
      <c r="E457" s="448"/>
      <c r="F457" s="150" t="s">
        <v>136</v>
      </c>
      <c r="G457" s="157" t="s">
        <v>147</v>
      </c>
      <c r="H457" s="166"/>
      <c r="I457" s="166"/>
      <c r="J457" s="167"/>
      <c r="K457" s="25"/>
    </row>
    <row r="458" spans="2:11" ht="15.75" customHeight="1" x14ac:dyDescent="0.25">
      <c r="B458" s="24"/>
      <c r="C458" s="448"/>
      <c r="D458" s="451"/>
      <c r="E458" s="448"/>
      <c r="F458" s="150" t="s">
        <v>137</v>
      </c>
      <c r="G458" s="157" t="s">
        <v>147</v>
      </c>
      <c r="H458" s="166"/>
      <c r="I458" s="166"/>
      <c r="J458" s="167"/>
      <c r="K458" s="25"/>
    </row>
    <row r="459" spans="2:11" ht="15.75" customHeight="1" x14ac:dyDescent="0.25">
      <c r="B459" s="24"/>
      <c r="C459" s="448"/>
      <c r="D459" s="451"/>
      <c r="E459" s="448"/>
      <c r="F459" s="150" t="s">
        <v>138</v>
      </c>
      <c r="G459" s="157" t="s">
        <v>147</v>
      </c>
      <c r="H459" s="166"/>
      <c r="I459" s="166"/>
      <c r="J459" s="167"/>
      <c r="K459" s="25"/>
    </row>
    <row r="460" spans="2:11" ht="15.75" customHeight="1" x14ac:dyDescent="0.25">
      <c r="B460" s="24"/>
      <c r="C460" s="449"/>
      <c r="D460" s="452"/>
      <c r="E460" s="449"/>
      <c r="F460" s="157" t="s">
        <v>139</v>
      </c>
      <c r="G460" s="157"/>
      <c r="H460" s="166"/>
      <c r="I460" s="166"/>
      <c r="J460" s="167"/>
      <c r="K460" s="25"/>
    </row>
    <row r="461" spans="2:11" ht="15.75" customHeight="1" x14ac:dyDescent="0.25">
      <c r="B461" s="24"/>
      <c r="C461" s="447">
        <v>71</v>
      </c>
      <c r="D461" s="450" t="s">
        <v>217</v>
      </c>
      <c r="E461" s="447"/>
      <c r="F461" s="150" t="s">
        <v>133</v>
      </c>
      <c r="G461" s="157" t="s">
        <v>134</v>
      </c>
      <c r="H461" s="166"/>
      <c r="I461" s="166"/>
      <c r="J461" s="167"/>
      <c r="K461" s="25"/>
    </row>
    <row r="462" spans="2:11" ht="15.75" customHeight="1" x14ac:dyDescent="0.25">
      <c r="B462" s="24"/>
      <c r="C462" s="448"/>
      <c r="D462" s="451"/>
      <c r="E462" s="448"/>
      <c r="F462" s="150" t="s">
        <v>135</v>
      </c>
      <c r="G462" s="157" t="s">
        <v>134</v>
      </c>
      <c r="H462" s="166"/>
      <c r="I462" s="166"/>
      <c r="J462" s="167"/>
      <c r="K462" s="25"/>
    </row>
    <row r="463" spans="2:11" ht="15.75" customHeight="1" x14ac:dyDescent="0.25">
      <c r="B463" s="24"/>
      <c r="C463" s="448"/>
      <c r="D463" s="451"/>
      <c r="E463" s="448"/>
      <c r="F463" s="150" t="s">
        <v>136</v>
      </c>
      <c r="G463" s="157" t="s">
        <v>147</v>
      </c>
      <c r="H463" s="166"/>
      <c r="I463" s="166"/>
      <c r="J463" s="167"/>
      <c r="K463" s="25"/>
    </row>
    <row r="464" spans="2:11" ht="15.75" customHeight="1" x14ac:dyDescent="0.25">
      <c r="B464" s="24"/>
      <c r="C464" s="448"/>
      <c r="D464" s="451"/>
      <c r="E464" s="448"/>
      <c r="F464" s="150" t="s">
        <v>137</v>
      </c>
      <c r="G464" s="157" t="s">
        <v>147</v>
      </c>
      <c r="H464" s="166"/>
      <c r="I464" s="166"/>
      <c r="J464" s="167"/>
      <c r="K464" s="25"/>
    </row>
    <row r="465" spans="2:11" ht="15.75" customHeight="1" x14ac:dyDescent="0.25">
      <c r="B465" s="24"/>
      <c r="C465" s="448"/>
      <c r="D465" s="451"/>
      <c r="E465" s="448"/>
      <c r="F465" s="150" t="s">
        <v>138</v>
      </c>
      <c r="G465" s="157" t="s">
        <v>147</v>
      </c>
      <c r="H465" s="166"/>
      <c r="I465" s="166"/>
      <c r="J465" s="167"/>
      <c r="K465" s="25"/>
    </row>
    <row r="466" spans="2:11" ht="15.75" customHeight="1" x14ac:dyDescent="0.25">
      <c r="B466" s="24"/>
      <c r="C466" s="449"/>
      <c r="D466" s="452"/>
      <c r="E466" s="449"/>
      <c r="F466" s="157" t="s">
        <v>139</v>
      </c>
      <c r="G466" s="157"/>
      <c r="H466" s="166"/>
      <c r="I466" s="166"/>
      <c r="J466" s="167"/>
      <c r="K466" s="25"/>
    </row>
    <row r="467" spans="2:11" ht="15.75" customHeight="1" x14ac:dyDescent="0.25">
      <c r="B467" s="24"/>
      <c r="C467" s="447">
        <v>72</v>
      </c>
      <c r="D467" s="450" t="s">
        <v>218</v>
      </c>
      <c r="E467" s="447"/>
      <c r="F467" s="150" t="s">
        <v>133</v>
      </c>
      <c r="G467" s="157" t="s">
        <v>134</v>
      </c>
      <c r="H467" s="166"/>
      <c r="I467" s="166"/>
      <c r="J467" s="167"/>
      <c r="K467" s="25"/>
    </row>
    <row r="468" spans="2:11" ht="15.75" customHeight="1" x14ac:dyDescent="0.25">
      <c r="B468" s="24"/>
      <c r="C468" s="448"/>
      <c r="D468" s="451"/>
      <c r="E468" s="448"/>
      <c r="F468" s="150" t="s">
        <v>135</v>
      </c>
      <c r="G468" s="157" t="s">
        <v>134</v>
      </c>
      <c r="H468" s="166"/>
      <c r="I468" s="166"/>
      <c r="J468" s="167"/>
      <c r="K468" s="25"/>
    </row>
    <row r="469" spans="2:11" ht="15.75" customHeight="1" x14ac:dyDescent="0.25">
      <c r="B469" s="24"/>
      <c r="C469" s="448"/>
      <c r="D469" s="451"/>
      <c r="E469" s="448"/>
      <c r="F469" s="150" t="s">
        <v>136</v>
      </c>
      <c r="G469" s="157" t="s">
        <v>147</v>
      </c>
      <c r="H469" s="166"/>
      <c r="I469" s="166"/>
      <c r="J469" s="167"/>
      <c r="K469" s="25"/>
    </row>
    <row r="470" spans="2:11" ht="15.75" customHeight="1" x14ac:dyDescent="0.25">
      <c r="B470" s="24"/>
      <c r="C470" s="448"/>
      <c r="D470" s="451"/>
      <c r="E470" s="448"/>
      <c r="F470" s="150" t="s">
        <v>137</v>
      </c>
      <c r="G470" s="157" t="s">
        <v>147</v>
      </c>
      <c r="H470" s="166"/>
      <c r="I470" s="166"/>
      <c r="J470" s="167"/>
      <c r="K470" s="25"/>
    </row>
    <row r="471" spans="2:11" ht="15.75" customHeight="1" x14ac:dyDescent="0.25">
      <c r="B471" s="24"/>
      <c r="C471" s="448"/>
      <c r="D471" s="451"/>
      <c r="E471" s="448"/>
      <c r="F471" s="150" t="s">
        <v>138</v>
      </c>
      <c r="G471" s="157" t="s">
        <v>147</v>
      </c>
      <c r="H471" s="166"/>
      <c r="I471" s="166"/>
      <c r="J471" s="167"/>
      <c r="K471" s="25"/>
    </row>
    <row r="472" spans="2:11" ht="15.75" customHeight="1" x14ac:dyDescent="0.25">
      <c r="B472" s="24"/>
      <c r="C472" s="449"/>
      <c r="D472" s="452"/>
      <c r="E472" s="449"/>
      <c r="F472" s="157" t="s">
        <v>139</v>
      </c>
      <c r="G472" s="157"/>
      <c r="H472" s="166"/>
      <c r="I472" s="166"/>
      <c r="J472" s="167"/>
      <c r="K472" s="25"/>
    </row>
    <row r="473" spans="2:11" ht="15.75" customHeight="1" x14ac:dyDescent="0.25">
      <c r="B473" s="24"/>
      <c r="C473" s="447">
        <v>73</v>
      </c>
      <c r="D473" s="450" t="s">
        <v>219</v>
      </c>
      <c r="E473" s="447"/>
      <c r="F473" s="150" t="s">
        <v>133</v>
      </c>
      <c r="G473" s="157" t="s">
        <v>134</v>
      </c>
      <c r="H473" s="166"/>
      <c r="I473" s="166"/>
      <c r="J473" s="167"/>
      <c r="K473" s="25"/>
    </row>
    <row r="474" spans="2:11" ht="15.75" customHeight="1" x14ac:dyDescent="0.25">
      <c r="B474" s="24"/>
      <c r="C474" s="448"/>
      <c r="D474" s="451"/>
      <c r="E474" s="448"/>
      <c r="F474" s="150" t="s">
        <v>135</v>
      </c>
      <c r="G474" s="157" t="s">
        <v>134</v>
      </c>
      <c r="H474" s="166"/>
      <c r="I474" s="166"/>
      <c r="J474" s="167"/>
      <c r="K474" s="25"/>
    </row>
    <row r="475" spans="2:11" ht="15.75" customHeight="1" x14ac:dyDescent="0.25">
      <c r="B475" s="24"/>
      <c r="C475" s="448"/>
      <c r="D475" s="451"/>
      <c r="E475" s="448"/>
      <c r="F475" s="150" t="s">
        <v>136</v>
      </c>
      <c r="G475" s="157" t="s">
        <v>147</v>
      </c>
      <c r="H475" s="166"/>
      <c r="I475" s="166"/>
      <c r="J475" s="167"/>
      <c r="K475" s="25"/>
    </row>
    <row r="476" spans="2:11" ht="15.75" customHeight="1" x14ac:dyDescent="0.25">
      <c r="B476" s="24"/>
      <c r="C476" s="448"/>
      <c r="D476" s="451"/>
      <c r="E476" s="448"/>
      <c r="F476" s="150" t="s">
        <v>137</v>
      </c>
      <c r="G476" s="157" t="s">
        <v>147</v>
      </c>
      <c r="H476" s="166"/>
      <c r="I476" s="166"/>
      <c r="J476" s="167"/>
      <c r="K476" s="25"/>
    </row>
    <row r="477" spans="2:11" ht="15.75" customHeight="1" x14ac:dyDescent="0.25">
      <c r="B477" s="24"/>
      <c r="C477" s="448"/>
      <c r="D477" s="451"/>
      <c r="E477" s="448"/>
      <c r="F477" s="150" t="s">
        <v>138</v>
      </c>
      <c r="G477" s="157" t="s">
        <v>147</v>
      </c>
      <c r="H477" s="166"/>
      <c r="I477" s="166"/>
      <c r="J477" s="167"/>
      <c r="K477" s="25"/>
    </row>
    <row r="478" spans="2:11" ht="15.75" customHeight="1" x14ac:dyDescent="0.25">
      <c r="B478" s="24"/>
      <c r="C478" s="449"/>
      <c r="D478" s="452"/>
      <c r="E478" s="449"/>
      <c r="F478" s="157" t="s">
        <v>139</v>
      </c>
      <c r="G478" s="157"/>
      <c r="H478" s="166"/>
      <c r="I478" s="166"/>
      <c r="J478" s="167"/>
      <c r="K478" s="25"/>
    </row>
    <row r="479" spans="2:11" ht="15.75" customHeight="1" x14ac:dyDescent="0.25">
      <c r="B479" s="24"/>
      <c r="C479" s="447">
        <v>74</v>
      </c>
      <c r="D479" s="450" t="s">
        <v>220</v>
      </c>
      <c r="E479" s="447"/>
      <c r="F479" s="150" t="s">
        <v>133</v>
      </c>
      <c r="G479" s="157" t="s">
        <v>134</v>
      </c>
      <c r="H479" s="166"/>
      <c r="I479" s="166"/>
      <c r="J479" s="167"/>
      <c r="K479" s="25"/>
    </row>
    <row r="480" spans="2:11" ht="15.75" customHeight="1" x14ac:dyDescent="0.25">
      <c r="B480" s="24"/>
      <c r="C480" s="448"/>
      <c r="D480" s="451"/>
      <c r="E480" s="448"/>
      <c r="F480" s="150" t="s">
        <v>135</v>
      </c>
      <c r="G480" s="157" t="s">
        <v>134</v>
      </c>
      <c r="H480" s="166"/>
      <c r="I480" s="166"/>
      <c r="J480" s="167"/>
      <c r="K480" s="25"/>
    </row>
    <row r="481" spans="2:11" ht="15.75" customHeight="1" x14ac:dyDescent="0.25">
      <c r="B481" s="24"/>
      <c r="C481" s="448"/>
      <c r="D481" s="451"/>
      <c r="E481" s="448"/>
      <c r="F481" s="150" t="s">
        <v>136</v>
      </c>
      <c r="G481" s="157" t="s">
        <v>147</v>
      </c>
      <c r="H481" s="166"/>
      <c r="I481" s="166"/>
      <c r="J481" s="167"/>
      <c r="K481" s="25"/>
    </row>
    <row r="482" spans="2:11" ht="15.75" customHeight="1" x14ac:dyDescent="0.25">
      <c r="B482" s="24"/>
      <c r="C482" s="448"/>
      <c r="D482" s="451"/>
      <c r="E482" s="448"/>
      <c r="F482" s="150" t="s">
        <v>137</v>
      </c>
      <c r="G482" s="157" t="s">
        <v>147</v>
      </c>
      <c r="H482" s="166"/>
      <c r="I482" s="166"/>
      <c r="J482" s="167"/>
      <c r="K482" s="25"/>
    </row>
    <row r="483" spans="2:11" ht="15.75" customHeight="1" x14ac:dyDescent="0.25">
      <c r="B483" s="24"/>
      <c r="C483" s="448"/>
      <c r="D483" s="451"/>
      <c r="E483" s="448"/>
      <c r="F483" s="150" t="s">
        <v>138</v>
      </c>
      <c r="G483" s="157" t="s">
        <v>147</v>
      </c>
      <c r="H483" s="166"/>
      <c r="I483" s="166"/>
      <c r="J483" s="167"/>
      <c r="K483" s="25"/>
    </row>
    <row r="484" spans="2:11" ht="15.75" customHeight="1" x14ac:dyDescent="0.25">
      <c r="B484" s="24"/>
      <c r="C484" s="449"/>
      <c r="D484" s="452"/>
      <c r="E484" s="449"/>
      <c r="F484" s="157" t="s">
        <v>139</v>
      </c>
      <c r="G484" s="157"/>
      <c r="H484" s="166"/>
      <c r="I484" s="166"/>
      <c r="J484" s="167"/>
      <c r="K484" s="25"/>
    </row>
    <row r="485" spans="2:11" ht="15.75" customHeight="1" x14ac:dyDescent="0.25">
      <c r="B485" s="24"/>
      <c r="C485" s="447">
        <v>75</v>
      </c>
      <c r="D485" s="450" t="s">
        <v>162</v>
      </c>
      <c r="E485" s="447"/>
      <c r="F485" s="150" t="s">
        <v>133</v>
      </c>
      <c r="G485" s="157" t="s">
        <v>134</v>
      </c>
      <c r="H485" s="166"/>
      <c r="I485" s="166"/>
      <c r="J485" s="167"/>
      <c r="K485" s="25"/>
    </row>
    <row r="486" spans="2:11" ht="15.75" customHeight="1" x14ac:dyDescent="0.25">
      <c r="B486" s="24"/>
      <c r="C486" s="448"/>
      <c r="D486" s="451"/>
      <c r="E486" s="448"/>
      <c r="F486" s="150" t="s">
        <v>135</v>
      </c>
      <c r="G486" s="157" t="s">
        <v>134</v>
      </c>
      <c r="H486" s="166"/>
      <c r="I486" s="166"/>
      <c r="J486" s="167"/>
      <c r="K486" s="25"/>
    </row>
    <row r="487" spans="2:11" ht="15.75" customHeight="1" x14ac:dyDescent="0.25">
      <c r="B487" s="24"/>
      <c r="C487" s="448"/>
      <c r="D487" s="451"/>
      <c r="E487" s="448"/>
      <c r="F487" s="150" t="s">
        <v>136</v>
      </c>
      <c r="G487" s="157" t="s">
        <v>147</v>
      </c>
      <c r="H487" s="166"/>
      <c r="I487" s="166"/>
      <c r="J487" s="167"/>
      <c r="K487" s="25"/>
    </row>
    <row r="488" spans="2:11" ht="15.75" customHeight="1" x14ac:dyDescent="0.25">
      <c r="B488" s="24"/>
      <c r="C488" s="448"/>
      <c r="D488" s="451"/>
      <c r="E488" s="448"/>
      <c r="F488" s="150" t="s">
        <v>137</v>
      </c>
      <c r="G488" s="157" t="s">
        <v>147</v>
      </c>
      <c r="H488" s="166"/>
      <c r="I488" s="166"/>
      <c r="J488" s="167"/>
      <c r="K488" s="25"/>
    </row>
    <row r="489" spans="2:11" ht="15.75" customHeight="1" x14ac:dyDescent="0.25">
      <c r="B489" s="24"/>
      <c r="C489" s="448"/>
      <c r="D489" s="451"/>
      <c r="E489" s="448"/>
      <c r="F489" s="150" t="s">
        <v>138</v>
      </c>
      <c r="G489" s="157" t="s">
        <v>147</v>
      </c>
      <c r="H489" s="166"/>
      <c r="I489" s="166"/>
      <c r="J489" s="167"/>
      <c r="K489" s="25"/>
    </row>
    <row r="490" spans="2:11" ht="15.75" customHeight="1" x14ac:dyDescent="0.25">
      <c r="B490" s="24"/>
      <c r="C490" s="449"/>
      <c r="D490" s="452"/>
      <c r="E490" s="449"/>
      <c r="F490" s="157" t="s">
        <v>139</v>
      </c>
      <c r="G490" s="157"/>
      <c r="H490" s="166"/>
      <c r="I490" s="166"/>
      <c r="J490" s="167"/>
      <c r="K490" s="25"/>
    </row>
    <row r="491" spans="2:11" ht="15.75" customHeight="1" x14ac:dyDescent="0.25">
      <c r="B491" s="24"/>
      <c r="C491" s="22"/>
      <c r="D491" s="22"/>
      <c r="E491" s="22"/>
      <c r="F491" s="22"/>
      <c r="G491" s="22"/>
      <c r="H491" s="168"/>
      <c r="I491" s="168"/>
      <c r="J491" s="168"/>
      <c r="K491" s="25"/>
    </row>
    <row r="492" spans="2:11" ht="15.75" customHeight="1" x14ac:dyDescent="0.25">
      <c r="B492" s="93"/>
      <c r="C492" s="94"/>
      <c r="D492" s="94"/>
      <c r="E492" s="94"/>
      <c r="F492" s="94"/>
      <c r="G492" s="94"/>
      <c r="H492" s="169"/>
      <c r="I492" s="169"/>
      <c r="J492" s="169"/>
      <c r="K492" s="96"/>
    </row>
    <row r="493" spans="2:11" ht="15.75" customHeight="1" x14ac:dyDescent="0.25">
      <c r="B493" s="22"/>
      <c r="C493" s="22"/>
      <c r="D493" s="22"/>
      <c r="E493" s="22"/>
      <c r="F493" s="22"/>
      <c r="G493" s="22"/>
      <c r="H493" s="22"/>
      <c r="I493" s="22"/>
      <c r="J493" s="22"/>
      <c r="K493" s="22"/>
    </row>
    <row r="494" spans="2:11" ht="15.75" customHeight="1" x14ac:dyDescent="0.25">
      <c r="B494" s="22"/>
      <c r="C494" s="22"/>
      <c r="D494" s="22"/>
      <c r="E494" s="22"/>
      <c r="F494" s="22"/>
      <c r="G494" s="22"/>
      <c r="H494" s="22"/>
      <c r="I494" s="22"/>
      <c r="J494" s="22"/>
      <c r="K494" s="22"/>
    </row>
  </sheetData>
  <protectedRanges>
    <protectedRange algorithmName="SHA-512" hashValue="D83UAKVCnFkKkFRab5LP+mQTDflF3pL5zjJPHagYDeawWAysiiPF5jb/zp8X8w55xvGcEz7K/kTplpVFhIiL5Q==" saltValue="qELamxECqGPl7ZTF+4co2Q==" spinCount="100000" sqref="F27:H32 B18:I20" name="Range1_1" securityDescriptor="O:WDG:WDD:(A;;CC;;;LA)(A;;CC;;;BU)"/>
  </protectedRanges>
  <mergeCells count="254">
    <mergeCell ref="E19:G19"/>
    <mergeCell ref="H19:I19"/>
    <mergeCell ref="C20:D20"/>
    <mergeCell ref="E20:G20"/>
    <mergeCell ref="B1:G2"/>
    <mergeCell ref="B7:C7"/>
    <mergeCell ref="E11:K12"/>
    <mergeCell ref="E13:K14"/>
    <mergeCell ref="C17:D17"/>
    <mergeCell ref="E17:G17"/>
    <mergeCell ref="H17:I17"/>
    <mergeCell ref="C18:D18"/>
    <mergeCell ref="E18:G18"/>
    <mergeCell ref="H18:I18"/>
    <mergeCell ref="C19:D19"/>
    <mergeCell ref="H20:I20"/>
    <mergeCell ref="F25:H25"/>
    <mergeCell ref="B37:D37"/>
    <mergeCell ref="C39:C40"/>
    <mergeCell ref="D39:D40"/>
    <mergeCell ref="E39:E40"/>
    <mergeCell ref="F39:F40"/>
    <mergeCell ref="G39:G40"/>
    <mergeCell ref="H39:J39"/>
    <mergeCell ref="C53:C58"/>
    <mergeCell ref="D53:D58"/>
    <mergeCell ref="E53:E58"/>
    <mergeCell ref="C59:C64"/>
    <mergeCell ref="D59:D64"/>
    <mergeCell ref="E59:E64"/>
    <mergeCell ref="C41:C46"/>
    <mergeCell ref="D41:D46"/>
    <mergeCell ref="E41:E46"/>
    <mergeCell ref="C47:C52"/>
    <mergeCell ref="D47:D52"/>
    <mergeCell ref="E47:E52"/>
    <mergeCell ref="C77:C82"/>
    <mergeCell ref="D77:D82"/>
    <mergeCell ref="E77:E82"/>
    <mergeCell ref="C83:C88"/>
    <mergeCell ref="D83:D88"/>
    <mergeCell ref="E83:E88"/>
    <mergeCell ref="C65:C70"/>
    <mergeCell ref="D65:D70"/>
    <mergeCell ref="E65:E70"/>
    <mergeCell ref="C71:C76"/>
    <mergeCell ref="D71:D76"/>
    <mergeCell ref="E71:E76"/>
    <mergeCell ref="C101:C106"/>
    <mergeCell ref="D101:D106"/>
    <mergeCell ref="E101:E106"/>
    <mergeCell ref="C107:C112"/>
    <mergeCell ref="D107:D112"/>
    <mergeCell ref="E107:E112"/>
    <mergeCell ref="C89:C94"/>
    <mergeCell ref="D89:D94"/>
    <mergeCell ref="E89:E94"/>
    <mergeCell ref="C95:C100"/>
    <mergeCell ref="D95:D100"/>
    <mergeCell ref="E95:E100"/>
    <mergeCell ref="C125:C130"/>
    <mergeCell ref="D125:D130"/>
    <mergeCell ref="E125:E130"/>
    <mergeCell ref="C131:C136"/>
    <mergeCell ref="D131:D136"/>
    <mergeCell ref="E131:E136"/>
    <mergeCell ref="C113:C118"/>
    <mergeCell ref="D113:D118"/>
    <mergeCell ref="E113:E118"/>
    <mergeCell ref="C119:C124"/>
    <mergeCell ref="D119:D124"/>
    <mergeCell ref="E119:E124"/>
    <mergeCell ref="C149:C154"/>
    <mergeCell ref="D149:D154"/>
    <mergeCell ref="E149:E154"/>
    <mergeCell ref="C155:C160"/>
    <mergeCell ref="D155:D160"/>
    <mergeCell ref="E155:E160"/>
    <mergeCell ref="C137:C142"/>
    <mergeCell ref="D137:D142"/>
    <mergeCell ref="E137:E142"/>
    <mergeCell ref="C143:C148"/>
    <mergeCell ref="D143:D148"/>
    <mergeCell ref="E143:E148"/>
    <mergeCell ref="C173:C178"/>
    <mergeCell ref="D173:D178"/>
    <mergeCell ref="E173:E178"/>
    <mergeCell ref="C179:C184"/>
    <mergeCell ref="D179:D184"/>
    <mergeCell ref="E179:E184"/>
    <mergeCell ref="C161:C166"/>
    <mergeCell ref="D161:D166"/>
    <mergeCell ref="E161:E166"/>
    <mergeCell ref="C167:C172"/>
    <mergeCell ref="D167:D172"/>
    <mergeCell ref="E167:E172"/>
    <mergeCell ref="C197:C202"/>
    <mergeCell ref="D197:D202"/>
    <mergeCell ref="E197:E202"/>
    <mergeCell ref="C203:C208"/>
    <mergeCell ref="D203:D208"/>
    <mergeCell ref="E203:E208"/>
    <mergeCell ref="C185:C190"/>
    <mergeCell ref="D185:D190"/>
    <mergeCell ref="E185:E190"/>
    <mergeCell ref="C191:C196"/>
    <mergeCell ref="D191:D196"/>
    <mergeCell ref="E191:E196"/>
    <mergeCell ref="C221:C226"/>
    <mergeCell ref="D221:D226"/>
    <mergeCell ref="E221:E226"/>
    <mergeCell ref="C227:C232"/>
    <mergeCell ref="D227:D232"/>
    <mergeCell ref="E227:E232"/>
    <mergeCell ref="C209:C214"/>
    <mergeCell ref="D209:D214"/>
    <mergeCell ref="E209:E214"/>
    <mergeCell ref="C215:C220"/>
    <mergeCell ref="D215:D220"/>
    <mergeCell ref="E215:E220"/>
    <mergeCell ref="C245:C250"/>
    <mergeCell ref="D245:D250"/>
    <mergeCell ref="E245:E250"/>
    <mergeCell ref="C251:C256"/>
    <mergeCell ref="D251:D256"/>
    <mergeCell ref="E251:E256"/>
    <mergeCell ref="C233:C238"/>
    <mergeCell ref="D233:D238"/>
    <mergeCell ref="E233:E238"/>
    <mergeCell ref="C239:C244"/>
    <mergeCell ref="D239:D244"/>
    <mergeCell ref="E239:E244"/>
    <mergeCell ref="C269:C274"/>
    <mergeCell ref="D269:D274"/>
    <mergeCell ref="E269:E274"/>
    <mergeCell ref="C275:C280"/>
    <mergeCell ref="D275:D280"/>
    <mergeCell ref="E275:E280"/>
    <mergeCell ref="C257:C262"/>
    <mergeCell ref="D257:D262"/>
    <mergeCell ref="E257:E262"/>
    <mergeCell ref="C263:C268"/>
    <mergeCell ref="D263:D268"/>
    <mergeCell ref="E263:E268"/>
    <mergeCell ref="C293:C298"/>
    <mergeCell ref="D293:D298"/>
    <mergeCell ref="E293:E298"/>
    <mergeCell ref="C299:C304"/>
    <mergeCell ref="D299:D304"/>
    <mergeCell ref="E299:E304"/>
    <mergeCell ref="C281:C286"/>
    <mergeCell ref="D281:D286"/>
    <mergeCell ref="E281:E286"/>
    <mergeCell ref="C287:C292"/>
    <mergeCell ref="D287:D292"/>
    <mergeCell ref="E287:E292"/>
    <mergeCell ref="C317:C322"/>
    <mergeCell ref="D317:D322"/>
    <mergeCell ref="E317:E322"/>
    <mergeCell ref="C323:C328"/>
    <mergeCell ref="D323:D328"/>
    <mergeCell ref="E323:E328"/>
    <mergeCell ref="C305:C310"/>
    <mergeCell ref="D305:D310"/>
    <mergeCell ref="E305:E310"/>
    <mergeCell ref="C311:C316"/>
    <mergeCell ref="D311:D316"/>
    <mergeCell ref="E311:E316"/>
    <mergeCell ref="C341:C346"/>
    <mergeCell ref="D341:D346"/>
    <mergeCell ref="E341:E346"/>
    <mergeCell ref="C347:C352"/>
    <mergeCell ref="D347:D352"/>
    <mergeCell ref="E347:E352"/>
    <mergeCell ref="C329:C334"/>
    <mergeCell ref="D329:D334"/>
    <mergeCell ref="E329:E334"/>
    <mergeCell ref="C335:C340"/>
    <mergeCell ref="D335:D340"/>
    <mergeCell ref="E335:E340"/>
    <mergeCell ref="C365:C370"/>
    <mergeCell ref="D365:D370"/>
    <mergeCell ref="E365:E370"/>
    <mergeCell ref="C371:C376"/>
    <mergeCell ref="D371:D376"/>
    <mergeCell ref="E371:E376"/>
    <mergeCell ref="C353:C358"/>
    <mergeCell ref="D353:D358"/>
    <mergeCell ref="E353:E358"/>
    <mergeCell ref="C359:C364"/>
    <mergeCell ref="D359:D364"/>
    <mergeCell ref="E359:E364"/>
    <mergeCell ref="C389:C394"/>
    <mergeCell ref="D389:D394"/>
    <mergeCell ref="E389:E394"/>
    <mergeCell ref="C395:C400"/>
    <mergeCell ref="D395:D400"/>
    <mergeCell ref="E395:E400"/>
    <mergeCell ref="C377:C382"/>
    <mergeCell ref="D377:D382"/>
    <mergeCell ref="E377:E382"/>
    <mergeCell ref="C383:C388"/>
    <mergeCell ref="D383:D388"/>
    <mergeCell ref="E383:E388"/>
    <mergeCell ref="C413:C418"/>
    <mergeCell ref="D413:D418"/>
    <mergeCell ref="E413:E418"/>
    <mergeCell ref="C419:C424"/>
    <mergeCell ref="D419:D424"/>
    <mergeCell ref="E419:E424"/>
    <mergeCell ref="C401:C406"/>
    <mergeCell ref="D401:D406"/>
    <mergeCell ref="E401:E406"/>
    <mergeCell ref="C407:C412"/>
    <mergeCell ref="D407:D412"/>
    <mergeCell ref="E407:E412"/>
    <mergeCell ref="D455:D460"/>
    <mergeCell ref="E455:E460"/>
    <mergeCell ref="C437:C442"/>
    <mergeCell ref="D437:D442"/>
    <mergeCell ref="E437:E442"/>
    <mergeCell ref="C443:C448"/>
    <mergeCell ref="D443:D448"/>
    <mergeCell ref="E443:E448"/>
    <mergeCell ref="C425:C430"/>
    <mergeCell ref="D425:D430"/>
    <mergeCell ref="E425:E430"/>
    <mergeCell ref="C431:C436"/>
    <mergeCell ref="D431:D436"/>
    <mergeCell ref="E431:E436"/>
    <mergeCell ref="C485:C490"/>
    <mergeCell ref="D485:D490"/>
    <mergeCell ref="E485:E490"/>
    <mergeCell ref="B8:K8"/>
    <mergeCell ref="B3:K4"/>
    <mergeCell ref="B5:K5"/>
    <mergeCell ref="B9:K9"/>
    <mergeCell ref="B23:D23"/>
    <mergeCell ref="C473:C478"/>
    <mergeCell ref="D473:D478"/>
    <mergeCell ref="E473:E478"/>
    <mergeCell ref="C479:C484"/>
    <mergeCell ref="D479:D484"/>
    <mergeCell ref="E479:E484"/>
    <mergeCell ref="C461:C466"/>
    <mergeCell ref="D461:D466"/>
    <mergeCell ref="E461:E466"/>
    <mergeCell ref="C467:C472"/>
    <mergeCell ref="D467:D472"/>
    <mergeCell ref="E467:E472"/>
    <mergeCell ref="C449:C454"/>
    <mergeCell ref="D449:D454"/>
    <mergeCell ref="E449:E454"/>
    <mergeCell ref="C455:C46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C04ED-5BA1-455C-8138-90065B0F10EF}">
  <sheetPr>
    <outlinePr summaryBelow="0" summaryRight="0"/>
  </sheetPr>
  <dimension ref="B1:O43"/>
  <sheetViews>
    <sheetView showGridLines="0" topLeftCell="A20" zoomScale="80" zoomScaleNormal="80" workbookViewId="0">
      <selection activeCell="F31" sqref="F31"/>
    </sheetView>
  </sheetViews>
  <sheetFormatPr defaultColWidth="12.7265625" defaultRowHeight="15.75" customHeight="1" x14ac:dyDescent="0.25"/>
  <cols>
    <col min="1" max="1" width="12.7265625" style="252"/>
    <col min="2" max="2" width="20" style="252" customWidth="1"/>
    <col min="3" max="3" width="33.54296875" style="252" customWidth="1"/>
    <col min="4" max="4" width="16.26953125" style="253" customWidth="1"/>
    <col min="5" max="5" width="35.7265625" style="253" customWidth="1"/>
    <col min="6" max="6" width="38.1796875" style="252" customWidth="1"/>
    <col min="7" max="7" width="24.26953125" style="252" customWidth="1"/>
    <col min="8" max="11" width="12.7265625" style="252"/>
    <col min="12" max="12" width="14.54296875" style="253" customWidth="1"/>
    <col min="13" max="13" width="12.7265625" style="252"/>
    <col min="14" max="14" width="13.7265625" style="252" customWidth="1"/>
    <col min="15" max="15" width="12.7265625" style="252" customWidth="1"/>
    <col min="16" max="16384" width="12.7265625" style="252"/>
  </cols>
  <sheetData>
    <row r="1" spans="2:15" ht="39" customHeight="1" x14ac:dyDescent="0.25">
      <c r="B1" s="488"/>
      <c r="C1" s="489"/>
      <c r="D1" s="489"/>
      <c r="E1" s="489"/>
      <c r="F1" s="489"/>
      <c r="G1" s="489"/>
    </row>
    <row r="2" spans="2:15" ht="15.75" customHeight="1" x14ac:dyDescent="0.25">
      <c r="B2" s="489"/>
      <c r="C2" s="489"/>
      <c r="D2" s="489"/>
      <c r="E2" s="489"/>
      <c r="F2" s="489"/>
      <c r="G2" s="489"/>
    </row>
    <row r="3" spans="2:15" ht="13.5" customHeight="1" x14ac:dyDescent="0.25">
      <c r="B3" s="490" t="s">
        <v>6</v>
      </c>
      <c r="C3" s="490"/>
      <c r="D3" s="490"/>
      <c r="E3" s="490"/>
      <c r="F3" s="490"/>
      <c r="G3" s="490"/>
      <c r="H3" s="490"/>
      <c r="I3" s="490"/>
      <c r="J3" s="490"/>
      <c r="K3" s="490"/>
      <c r="L3" s="490"/>
      <c r="M3" s="490"/>
      <c r="N3" s="490"/>
      <c r="O3" s="490"/>
    </row>
    <row r="4" spans="2:15" ht="21" customHeight="1" x14ac:dyDescent="0.25">
      <c r="B4" s="490"/>
      <c r="C4" s="490"/>
      <c r="D4" s="490"/>
      <c r="E4" s="490"/>
      <c r="F4" s="490"/>
      <c r="G4" s="490"/>
      <c r="H4" s="490"/>
      <c r="I4" s="490"/>
      <c r="J4" s="490"/>
      <c r="K4" s="490"/>
      <c r="L4" s="490"/>
      <c r="M4" s="490"/>
      <c r="N4" s="490"/>
      <c r="O4" s="490"/>
    </row>
    <row r="5" spans="2:15" ht="4.9000000000000004" customHeight="1" x14ac:dyDescent="0.25">
      <c r="B5" s="491"/>
      <c r="C5" s="491"/>
      <c r="D5" s="491"/>
      <c r="E5" s="491"/>
      <c r="F5" s="491"/>
      <c r="G5" s="491"/>
      <c r="H5" s="491"/>
      <c r="I5" s="491"/>
      <c r="J5" s="491"/>
      <c r="K5" s="491"/>
      <c r="L5" s="491"/>
      <c r="M5" s="491"/>
      <c r="N5" s="491"/>
      <c r="O5" s="491"/>
    </row>
    <row r="6" spans="2:15" ht="15.75" customHeight="1" x14ac:dyDescent="0.25">
      <c r="D6" s="252"/>
    </row>
    <row r="7" spans="2:15" ht="15.75" customHeight="1" x14ac:dyDescent="0.25">
      <c r="B7" s="492" t="s">
        <v>221</v>
      </c>
      <c r="C7" s="492"/>
      <c r="D7" s="252"/>
    </row>
    <row r="8" spans="2:15" ht="24.65" customHeight="1" x14ac:dyDescent="0.25">
      <c r="B8" s="493" t="s">
        <v>0</v>
      </c>
      <c r="C8" s="494"/>
      <c r="D8" s="494"/>
      <c r="E8" s="494"/>
      <c r="F8" s="494"/>
      <c r="G8" s="494"/>
      <c r="H8" s="494"/>
      <c r="I8" s="494"/>
      <c r="J8" s="494"/>
      <c r="K8" s="494"/>
      <c r="L8" s="494"/>
      <c r="M8" s="254"/>
      <c r="N8" s="254"/>
      <c r="O8" s="254"/>
    </row>
    <row r="9" spans="2:15" ht="63.75" customHeight="1" x14ac:dyDescent="0.25">
      <c r="B9" s="495" t="s">
        <v>222</v>
      </c>
      <c r="C9" s="496"/>
      <c r="D9" s="496"/>
      <c r="E9" s="496"/>
      <c r="F9" s="496"/>
      <c r="G9" s="496"/>
      <c r="H9" s="496"/>
      <c r="I9" s="496"/>
      <c r="J9" s="496"/>
      <c r="K9" s="496"/>
      <c r="L9" s="496"/>
      <c r="M9" s="255"/>
      <c r="N9" s="255"/>
      <c r="O9" s="255"/>
    </row>
    <row r="10" spans="2:15" ht="24.65" customHeight="1" x14ac:dyDescent="0.25">
      <c r="B10" s="256"/>
      <c r="C10" s="256"/>
      <c r="D10" s="256"/>
      <c r="E10" s="256"/>
      <c r="F10" s="256"/>
      <c r="G10" s="256"/>
    </row>
    <row r="11" spans="2:15" ht="23.5" customHeight="1" thickBot="1" x14ac:dyDescent="0.3">
      <c r="B11" s="489"/>
      <c r="C11" s="489"/>
      <c r="D11" s="489"/>
      <c r="E11" s="489"/>
      <c r="F11" s="489"/>
      <c r="G11" s="489"/>
      <c r="H11" s="489"/>
      <c r="I11" s="489"/>
      <c r="J11" s="489"/>
      <c r="K11" s="489"/>
    </row>
    <row r="12" spans="2:15" s="260" customFormat="1" ht="30" customHeight="1" x14ac:dyDescent="0.25">
      <c r="B12" s="481" t="s">
        <v>78</v>
      </c>
      <c r="C12" s="481"/>
      <c r="D12" s="257" t="s">
        <v>79</v>
      </c>
      <c r="E12" s="258"/>
      <c r="F12" s="497" t="s">
        <v>80</v>
      </c>
      <c r="G12" s="498"/>
      <c r="H12" s="498"/>
      <c r="I12" s="498"/>
      <c r="J12" s="498"/>
      <c r="K12" s="498"/>
      <c r="L12" s="499"/>
      <c r="M12" s="259"/>
      <c r="N12" s="259"/>
      <c r="O12" s="259"/>
    </row>
    <row r="13" spans="2:15" s="260" customFormat="1" ht="30" customHeight="1" thickBot="1" x14ac:dyDescent="0.3">
      <c r="B13" s="481" t="s">
        <v>81</v>
      </c>
      <c r="C13" s="481"/>
      <c r="D13" s="257" t="s">
        <v>223</v>
      </c>
      <c r="E13" s="258"/>
      <c r="F13" s="500"/>
      <c r="G13" s="501"/>
      <c r="H13" s="501"/>
      <c r="I13" s="501"/>
      <c r="J13" s="501"/>
      <c r="K13" s="501"/>
      <c r="L13" s="502"/>
      <c r="M13" s="259"/>
      <c r="N13" s="259"/>
      <c r="O13" s="259"/>
    </row>
    <row r="14" spans="2:15" s="260" customFormat="1" ht="30" customHeight="1" x14ac:dyDescent="0.25">
      <c r="B14" s="481" t="s">
        <v>82</v>
      </c>
      <c r="C14" s="481"/>
      <c r="D14" s="257" t="s">
        <v>79</v>
      </c>
      <c r="E14" s="258"/>
      <c r="F14" s="482"/>
      <c r="G14" s="483"/>
      <c r="H14" s="483"/>
      <c r="I14" s="483"/>
      <c r="J14" s="483"/>
      <c r="K14" s="483"/>
      <c r="L14" s="484"/>
      <c r="M14" s="259"/>
      <c r="N14" s="259"/>
      <c r="O14" s="259"/>
    </row>
    <row r="15" spans="2:15" s="260" customFormat="1" ht="30" customHeight="1" thickBot="1" x14ac:dyDescent="0.3">
      <c r="B15" s="481" t="s">
        <v>84</v>
      </c>
      <c r="C15" s="481"/>
      <c r="D15" s="261" t="s">
        <v>86</v>
      </c>
      <c r="E15" s="258"/>
      <c r="F15" s="485"/>
      <c r="G15" s="486"/>
      <c r="H15" s="486"/>
      <c r="I15" s="486"/>
      <c r="J15" s="486"/>
      <c r="K15" s="486"/>
      <c r="L15" s="487"/>
      <c r="M15" s="259"/>
      <c r="N15" s="259"/>
      <c r="O15" s="259"/>
    </row>
    <row r="16" spans="2:15" s="260" customFormat="1" ht="30" customHeight="1" x14ac:dyDescent="0.25">
      <c r="B16" s="262"/>
      <c r="C16" s="262"/>
      <c r="D16" s="259"/>
      <c r="E16" s="258"/>
      <c r="F16" s="263"/>
      <c r="G16" s="263"/>
      <c r="H16" s="263"/>
      <c r="I16" s="263"/>
      <c r="J16" s="263"/>
      <c r="K16" s="263"/>
      <c r="L16" s="263"/>
      <c r="M16" s="264"/>
      <c r="N16" s="259"/>
      <c r="O16" s="259"/>
    </row>
    <row r="17" spans="2:15" s="260" customFormat="1" ht="30" customHeight="1" x14ac:dyDescent="0.25">
      <c r="B17" s="259"/>
      <c r="C17" s="259"/>
      <c r="D17" s="259"/>
      <c r="E17" s="258"/>
      <c r="F17" s="259"/>
      <c r="G17" s="259"/>
      <c r="H17" s="259"/>
      <c r="I17" s="259"/>
      <c r="J17" s="259"/>
      <c r="K17" s="259"/>
      <c r="L17" s="258"/>
      <c r="M17" s="259"/>
      <c r="N17" s="259"/>
      <c r="O17" s="259"/>
    </row>
    <row r="18" spans="2:15" s="260" customFormat="1" ht="30" customHeight="1" x14ac:dyDescent="0.25">
      <c r="B18" s="479" t="s">
        <v>87</v>
      </c>
      <c r="C18" s="479"/>
      <c r="D18" s="480" t="s">
        <v>88</v>
      </c>
      <c r="E18" s="480"/>
      <c r="F18" s="480"/>
      <c r="G18" s="480"/>
      <c r="H18" s="479" t="s">
        <v>89</v>
      </c>
      <c r="I18" s="479"/>
      <c r="J18" s="479"/>
      <c r="K18" s="479" t="s">
        <v>90</v>
      </c>
      <c r="L18" s="479"/>
      <c r="M18" s="259"/>
      <c r="N18" s="259"/>
      <c r="O18" s="259"/>
    </row>
    <row r="19" spans="2:15" s="260" customFormat="1" ht="30" customHeight="1" x14ac:dyDescent="0.25">
      <c r="B19" s="475"/>
      <c r="C19" s="475"/>
      <c r="D19" s="475"/>
      <c r="E19" s="475"/>
      <c r="F19" s="475"/>
      <c r="G19" s="475"/>
      <c r="H19" s="476"/>
      <c r="I19" s="477"/>
      <c r="J19" s="478"/>
      <c r="K19" s="475"/>
      <c r="L19" s="475"/>
      <c r="M19" s="259"/>
      <c r="N19" s="259"/>
      <c r="O19" s="259"/>
    </row>
    <row r="20" spans="2:15" s="260" customFormat="1" ht="30" customHeight="1" x14ac:dyDescent="0.25">
      <c r="B20" s="475"/>
      <c r="C20" s="475"/>
      <c r="D20" s="475"/>
      <c r="E20" s="475"/>
      <c r="F20" s="475"/>
      <c r="G20" s="475"/>
      <c r="H20" s="476"/>
      <c r="I20" s="477"/>
      <c r="J20" s="478"/>
      <c r="K20" s="475"/>
      <c r="L20" s="475"/>
      <c r="M20" s="259"/>
      <c r="N20" s="259"/>
      <c r="O20" s="259"/>
    </row>
    <row r="21" spans="2:15" s="260" customFormat="1" ht="30" customHeight="1" x14ac:dyDescent="0.25">
      <c r="B21" s="475"/>
      <c r="C21" s="475"/>
      <c r="D21" s="475"/>
      <c r="E21" s="475"/>
      <c r="F21" s="475"/>
      <c r="G21" s="475"/>
      <c r="H21" s="476"/>
      <c r="I21" s="477"/>
      <c r="J21" s="478"/>
      <c r="K21" s="475"/>
      <c r="L21" s="475"/>
      <c r="M21" s="259"/>
      <c r="N21" s="259"/>
      <c r="O21" s="259"/>
    </row>
    <row r="22" spans="2:15" s="260" customFormat="1" ht="30" customHeight="1" thickBot="1" x14ac:dyDescent="0.3">
      <c r="B22" s="259"/>
      <c r="C22" s="259"/>
      <c r="D22" s="259"/>
      <c r="E22" s="258"/>
      <c r="F22" s="259"/>
      <c r="G22" s="259"/>
      <c r="H22" s="259"/>
      <c r="I22" s="259"/>
      <c r="J22" s="259"/>
      <c r="K22" s="259"/>
      <c r="L22" s="258"/>
      <c r="M22" s="259"/>
      <c r="N22" s="259"/>
      <c r="O22" s="259"/>
    </row>
    <row r="23" spans="2:15" s="260" customFormat="1" ht="30" customHeight="1" thickBot="1" x14ac:dyDescent="0.3">
      <c r="B23" s="467" t="s">
        <v>93</v>
      </c>
      <c r="C23" s="468"/>
      <c r="D23" s="259"/>
      <c r="E23" s="258"/>
      <c r="F23" s="259"/>
      <c r="G23" s="259"/>
      <c r="H23" s="259"/>
      <c r="I23" s="259"/>
      <c r="J23" s="259"/>
      <c r="K23" s="259"/>
      <c r="L23" s="258"/>
      <c r="M23" s="259"/>
      <c r="N23" s="259"/>
      <c r="O23" s="259"/>
    </row>
    <row r="24" spans="2:15" s="260" customFormat="1" ht="30" customHeight="1" thickBot="1" x14ac:dyDescent="0.3">
      <c r="B24" s="265"/>
      <c r="C24" s="259"/>
      <c r="D24" s="266"/>
      <c r="E24" s="267"/>
      <c r="F24" s="266"/>
      <c r="G24" s="266"/>
      <c r="H24" s="266"/>
      <c r="I24" s="266"/>
      <c r="J24" s="266"/>
      <c r="K24" s="266"/>
      <c r="L24" s="267"/>
      <c r="M24" s="266"/>
      <c r="N24" s="266"/>
      <c r="O24" s="268"/>
    </row>
    <row r="25" spans="2:15" s="260" customFormat="1" ht="30" customHeight="1" thickBot="1" x14ac:dyDescent="0.3">
      <c r="B25" s="265"/>
      <c r="C25" s="259"/>
      <c r="D25" s="269" t="s">
        <v>224</v>
      </c>
      <c r="E25" s="270"/>
      <c r="F25" s="469" t="s">
        <v>225</v>
      </c>
      <c r="G25" s="470"/>
      <c r="H25" s="471"/>
      <c r="I25" s="469" t="s">
        <v>226</v>
      </c>
      <c r="J25" s="470"/>
      <c r="K25" s="470"/>
      <c r="L25" s="472" t="s">
        <v>227</v>
      </c>
      <c r="M25" s="473"/>
      <c r="N25" s="474"/>
      <c r="O25" s="271"/>
    </row>
    <row r="26" spans="2:15" s="260" customFormat="1" ht="30" customHeight="1" thickBot="1" x14ac:dyDescent="0.3">
      <c r="B26" s="265"/>
      <c r="C26" s="272" t="s">
        <v>21</v>
      </c>
      <c r="D26" s="273" t="s">
        <v>228</v>
      </c>
      <c r="E26" s="274" t="s">
        <v>229</v>
      </c>
      <c r="F26" s="275" t="s">
        <v>230</v>
      </c>
      <c r="G26" s="276" t="s">
        <v>231</v>
      </c>
      <c r="H26" s="277" t="s">
        <v>232</v>
      </c>
      <c r="I26" s="278" t="s">
        <v>230</v>
      </c>
      <c r="J26" s="276" t="s">
        <v>231</v>
      </c>
      <c r="K26" s="279" t="s">
        <v>232</v>
      </c>
      <c r="L26" s="280" t="s">
        <v>230</v>
      </c>
      <c r="M26" s="280" t="s">
        <v>231</v>
      </c>
      <c r="N26" s="281" t="s">
        <v>232</v>
      </c>
      <c r="O26" s="271"/>
    </row>
    <row r="27" spans="2:15" s="260" customFormat="1" ht="81" customHeight="1" x14ac:dyDescent="0.25">
      <c r="B27" s="265"/>
      <c r="C27" s="282" t="s">
        <v>661</v>
      </c>
      <c r="D27" s="283" t="s">
        <v>662</v>
      </c>
      <c r="E27" s="284" t="s">
        <v>663</v>
      </c>
      <c r="F27" s="285">
        <v>6800</v>
      </c>
      <c r="G27" s="286">
        <v>5.7</v>
      </c>
      <c r="H27" s="287" t="s">
        <v>99</v>
      </c>
      <c r="I27" s="285"/>
      <c r="J27" s="286"/>
      <c r="K27" s="287"/>
      <c r="L27" s="288"/>
      <c r="M27" s="289"/>
      <c r="N27" s="290"/>
      <c r="O27" s="291"/>
    </row>
    <row r="28" spans="2:15" s="260" customFormat="1" ht="75.75" customHeight="1" x14ac:dyDescent="0.25">
      <c r="B28" s="265"/>
      <c r="C28" s="282" t="s">
        <v>664</v>
      </c>
      <c r="D28" s="283" t="s">
        <v>665</v>
      </c>
      <c r="E28" s="284" t="s">
        <v>663</v>
      </c>
      <c r="F28" s="285">
        <v>6800</v>
      </c>
      <c r="G28" s="286">
        <v>2.7</v>
      </c>
      <c r="H28" s="287" t="s">
        <v>99</v>
      </c>
      <c r="I28" s="285"/>
      <c r="J28" s="286"/>
      <c r="K28" s="287"/>
      <c r="L28" s="282"/>
      <c r="M28" s="292"/>
      <c r="N28" s="293"/>
      <c r="O28" s="291"/>
    </row>
    <row r="29" spans="2:15" s="260" customFormat="1" ht="79.5" customHeight="1" x14ac:dyDescent="0.25">
      <c r="B29" s="265"/>
      <c r="C29" s="282" t="s">
        <v>666</v>
      </c>
      <c r="D29" s="283" t="s">
        <v>665</v>
      </c>
      <c r="E29" s="284" t="s">
        <v>663</v>
      </c>
      <c r="F29" s="285">
        <v>6800</v>
      </c>
      <c r="G29" s="286">
        <v>2.7</v>
      </c>
      <c r="H29" s="287" t="s">
        <v>99</v>
      </c>
      <c r="I29" s="294"/>
      <c r="J29" s="295"/>
      <c r="K29" s="296"/>
      <c r="L29" s="297"/>
      <c r="M29" s="298"/>
      <c r="N29" s="299"/>
      <c r="O29" s="271"/>
    </row>
    <row r="30" spans="2:15" s="260" customFormat="1" ht="78.75" customHeight="1" x14ac:dyDescent="0.25">
      <c r="B30" s="265"/>
      <c r="C30" s="300" t="s">
        <v>667</v>
      </c>
      <c r="D30" s="283" t="s">
        <v>665</v>
      </c>
      <c r="E30" s="284" t="s">
        <v>663</v>
      </c>
      <c r="F30" s="285">
        <v>6800</v>
      </c>
      <c r="G30" s="295">
        <v>16.899999999999999</v>
      </c>
      <c r="H30" s="296" t="s">
        <v>668</v>
      </c>
      <c r="I30" s="294"/>
      <c r="J30" s="295"/>
      <c r="K30" s="296"/>
      <c r="L30" s="297"/>
      <c r="M30" s="301"/>
      <c r="N30" s="302"/>
      <c r="O30" s="271"/>
    </row>
    <row r="31" spans="2:15" s="260" customFormat="1" ht="75" customHeight="1" x14ac:dyDescent="0.25">
      <c r="B31" s="265"/>
      <c r="C31" s="300" t="s">
        <v>669</v>
      </c>
      <c r="D31" s="283" t="s">
        <v>665</v>
      </c>
      <c r="E31" s="284" t="s">
        <v>663</v>
      </c>
      <c r="F31" s="285">
        <v>6800</v>
      </c>
      <c r="G31" s="286">
        <v>0.7</v>
      </c>
      <c r="H31" s="287" t="s">
        <v>668</v>
      </c>
      <c r="I31" s="285"/>
      <c r="J31" s="286"/>
      <c r="K31" s="287"/>
      <c r="L31" s="282"/>
      <c r="M31" s="303"/>
      <c r="N31" s="304"/>
      <c r="O31" s="291"/>
    </row>
    <row r="32" spans="2:15" s="260" customFormat="1" ht="74.25" customHeight="1" x14ac:dyDescent="0.25">
      <c r="B32" s="265"/>
      <c r="C32" s="282" t="s">
        <v>670</v>
      </c>
      <c r="D32" s="283" t="s">
        <v>665</v>
      </c>
      <c r="E32" s="284" t="s">
        <v>663</v>
      </c>
      <c r="F32" s="285">
        <v>6800</v>
      </c>
      <c r="G32" s="286">
        <v>7.0000000000000007E-2</v>
      </c>
      <c r="H32" s="287" t="s">
        <v>668</v>
      </c>
      <c r="I32" s="285"/>
      <c r="J32" s="286"/>
      <c r="K32" s="287"/>
      <c r="L32" s="282"/>
      <c r="M32" s="305"/>
      <c r="N32" s="304"/>
      <c r="O32" s="291"/>
    </row>
    <row r="33" spans="2:15" s="260" customFormat="1" ht="71.25" customHeight="1" x14ac:dyDescent="0.25">
      <c r="B33" s="265"/>
      <c r="C33" s="282">
        <v>773583337927</v>
      </c>
      <c r="D33" s="283" t="s">
        <v>671</v>
      </c>
      <c r="E33" s="306" t="s">
        <v>672</v>
      </c>
      <c r="F33" s="285">
        <v>7750</v>
      </c>
      <c r="G33" s="286">
        <v>0.02</v>
      </c>
      <c r="H33" s="287" t="s">
        <v>668</v>
      </c>
      <c r="I33" s="285"/>
      <c r="J33" s="286"/>
      <c r="K33" s="287"/>
      <c r="L33" s="282"/>
      <c r="M33" s="305"/>
      <c r="N33" s="304"/>
      <c r="O33" s="291"/>
    </row>
    <row r="34" spans="2:15" s="260" customFormat="1" ht="78" customHeight="1" x14ac:dyDescent="0.25">
      <c r="B34" s="265"/>
      <c r="C34" s="282">
        <v>8</v>
      </c>
      <c r="D34" s="283"/>
      <c r="E34" s="306"/>
      <c r="F34" s="285"/>
      <c r="G34" s="286"/>
      <c r="H34" s="287"/>
      <c r="I34" s="285"/>
      <c r="J34" s="286"/>
      <c r="K34" s="287"/>
      <c r="L34" s="282"/>
      <c r="M34" s="305"/>
      <c r="N34" s="304"/>
      <c r="O34" s="291"/>
    </row>
    <row r="35" spans="2:15" s="260" customFormat="1" ht="70.5" customHeight="1" x14ac:dyDescent="0.25">
      <c r="B35" s="265"/>
      <c r="C35" s="300">
        <v>9</v>
      </c>
      <c r="D35" s="307"/>
      <c r="E35" s="308"/>
      <c r="F35" s="294"/>
      <c r="G35" s="295"/>
      <c r="H35" s="296"/>
      <c r="I35" s="294"/>
      <c r="J35" s="295"/>
      <c r="K35" s="296"/>
      <c r="L35" s="300"/>
      <c r="M35" s="309"/>
      <c r="N35" s="302"/>
      <c r="O35" s="291"/>
    </row>
    <row r="36" spans="2:15" s="260" customFormat="1" ht="71.25" customHeight="1" x14ac:dyDescent="0.25">
      <c r="B36" s="265"/>
      <c r="C36" s="300">
        <v>10</v>
      </c>
      <c r="D36" s="307"/>
      <c r="E36" s="308"/>
      <c r="F36" s="294"/>
      <c r="G36" s="295"/>
      <c r="H36" s="296"/>
      <c r="I36" s="294"/>
      <c r="J36" s="295"/>
      <c r="K36" s="296"/>
      <c r="L36" s="300"/>
      <c r="M36" s="309"/>
      <c r="N36" s="302"/>
      <c r="O36" s="291"/>
    </row>
    <row r="37" spans="2:15" s="260" customFormat="1" ht="71.25" customHeight="1" x14ac:dyDescent="0.25">
      <c r="B37" s="265"/>
      <c r="C37" s="300">
        <v>11</v>
      </c>
      <c r="D37" s="307"/>
      <c r="E37" s="308"/>
      <c r="F37" s="294"/>
      <c r="G37" s="295"/>
      <c r="H37" s="296"/>
      <c r="I37" s="294"/>
      <c r="J37" s="295"/>
      <c r="K37" s="296"/>
      <c r="L37" s="300"/>
      <c r="M37" s="309"/>
      <c r="N37" s="302"/>
      <c r="O37" s="291"/>
    </row>
    <row r="38" spans="2:15" s="260" customFormat="1" ht="71.25" customHeight="1" x14ac:dyDescent="0.25">
      <c r="B38" s="265"/>
      <c r="C38" s="282">
        <v>12</v>
      </c>
      <c r="D38" s="283"/>
      <c r="E38" s="306"/>
      <c r="F38" s="285"/>
      <c r="G38" s="286"/>
      <c r="H38" s="287"/>
      <c r="I38" s="285"/>
      <c r="J38" s="286"/>
      <c r="K38" s="287"/>
      <c r="L38" s="282"/>
      <c r="M38" s="303"/>
      <c r="N38" s="304"/>
      <c r="O38" s="291"/>
    </row>
    <row r="39" spans="2:15" s="260" customFormat="1" ht="71.25" customHeight="1" x14ac:dyDescent="0.25">
      <c r="B39" s="265"/>
      <c r="C39" s="300">
        <v>13</v>
      </c>
      <c r="D39" s="307"/>
      <c r="E39" s="308"/>
      <c r="F39" s="294"/>
      <c r="G39" s="295"/>
      <c r="H39" s="296"/>
      <c r="I39" s="294"/>
      <c r="J39" s="295"/>
      <c r="K39" s="296"/>
      <c r="L39" s="300"/>
      <c r="M39" s="309"/>
      <c r="N39" s="302"/>
      <c r="O39" s="291"/>
    </row>
    <row r="40" spans="2:15" s="260" customFormat="1" ht="71.25" customHeight="1" x14ac:dyDescent="0.25">
      <c r="B40" s="265"/>
      <c r="C40" s="300">
        <v>14</v>
      </c>
      <c r="D40" s="307"/>
      <c r="E40" s="308"/>
      <c r="F40" s="294"/>
      <c r="G40" s="295"/>
      <c r="H40" s="296"/>
      <c r="I40" s="294"/>
      <c r="J40" s="295"/>
      <c r="K40" s="296"/>
      <c r="L40" s="300"/>
      <c r="M40" s="309"/>
      <c r="N40" s="302"/>
      <c r="O40" s="291"/>
    </row>
    <row r="41" spans="2:15" s="260" customFormat="1" ht="71.25" customHeight="1" x14ac:dyDescent="0.25">
      <c r="B41" s="265"/>
      <c r="C41" s="300">
        <v>15</v>
      </c>
      <c r="D41" s="307"/>
      <c r="E41" s="308"/>
      <c r="F41" s="294"/>
      <c r="G41" s="295"/>
      <c r="H41" s="296"/>
      <c r="I41" s="294"/>
      <c r="J41" s="295"/>
      <c r="K41" s="296"/>
      <c r="L41" s="300"/>
      <c r="M41" s="309"/>
      <c r="N41" s="302"/>
      <c r="O41" s="291"/>
    </row>
    <row r="42" spans="2:15" s="260" customFormat="1" ht="71.25" customHeight="1" x14ac:dyDescent="0.25">
      <c r="B42" s="265"/>
      <c r="C42" s="282">
        <v>16</v>
      </c>
      <c r="D42" s="283"/>
      <c r="E42" s="306"/>
      <c r="F42" s="285"/>
      <c r="G42" s="286"/>
      <c r="H42" s="287"/>
      <c r="I42" s="285"/>
      <c r="J42" s="286"/>
      <c r="K42" s="287"/>
      <c r="L42" s="282"/>
      <c r="M42" s="303"/>
      <c r="N42" s="304"/>
      <c r="O42" s="291"/>
    </row>
    <row r="43" spans="2:15" s="260" customFormat="1" ht="71.25" customHeight="1" x14ac:dyDescent="0.25">
      <c r="B43" s="265"/>
      <c r="C43" s="300">
        <v>17</v>
      </c>
      <c r="D43" s="307"/>
      <c r="E43" s="308"/>
      <c r="F43" s="294"/>
      <c r="G43" s="295"/>
      <c r="H43" s="296"/>
      <c r="I43" s="294"/>
      <c r="J43" s="295"/>
      <c r="K43" s="296"/>
      <c r="L43" s="300"/>
      <c r="M43" s="309"/>
      <c r="N43" s="302"/>
      <c r="O43" s="291"/>
    </row>
  </sheetData>
  <protectedRanges>
    <protectedRange algorithmName="SHA-512" hashValue="/RVYxR/4CP+reMt5ZQ7M5gAt/BpTXL+NupE5BngN1WFtl4iQVOcWvTcwZb/yixUTXthTP0Xe4xfpSjbUEEHFmw==" saltValue="c8PatlCc15wGMLYln9BpAA==" spinCount="100000" sqref="B19:L21 C27:N27 M28:N37 L28:L43 E33:K37 C33:D43 C28:K32" name="Range1" securityDescriptor="O:WDG:WDD:(A;;CC;;;LA)(A;;CC;;;BU)"/>
  </protectedRanges>
  <mergeCells count="34">
    <mergeCell ref="B14:C14"/>
    <mergeCell ref="F14:L15"/>
    <mergeCell ref="B15:C15"/>
    <mergeCell ref="B1:G2"/>
    <mergeCell ref="B3:O4"/>
    <mergeCell ref="B5:O5"/>
    <mergeCell ref="B7:C7"/>
    <mergeCell ref="B8:L8"/>
    <mergeCell ref="B9:L9"/>
    <mergeCell ref="B11:F11"/>
    <mergeCell ref="G11:K11"/>
    <mergeCell ref="B12:C12"/>
    <mergeCell ref="F12:L13"/>
    <mergeCell ref="B13:C13"/>
    <mergeCell ref="B18:C18"/>
    <mergeCell ref="D18:G18"/>
    <mergeCell ref="H18:J18"/>
    <mergeCell ref="K18:L18"/>
    <mergeCell ref="B19:C19"/>
    <mergeCell ref="D19:G19"/>
    <mergeCell ref="H19:J19"/>
    <mergeCell ref="K19:L19"/>
    <mergeCell ref="B23:C23"/>
    <mergeCell ref="F25:H25"/>
    <mergeCell ref="I25:K25"/>
    <mergeCell ref="L25:N25"/>
    <mergeCell ref="B20:C20"/>
    <mergeCell ref="D20:G20"/>
    <mergeCell ref="H20:J20"/>
    <mergeCell ref="K20:L20"/>
    <mergeCell ref="B21:C21"/>
    <mergeCell ref="D21:G21"/>
    <mergeCell ref="H21:J21"/>
    <mergeCell ref="K21:L21"/>
  </mergeCells>
  <dataValidations count="3">
    <dataValidation allowBlank="1" showInputMessage="1" showErrorMessage="1" error=" " promptTitle="Lookup" prompt="This Delivery / Pickup Location record must already exist in Microsoft Dynamics 365 or in this source file." sqref="E27:E43" xr:uid="{7106160C-69BD-47D7-8918-8E2D3C4BF6EA}"/>
    <dataValidation allowBlank="1" showInputMessage="1" showErrorMessage="1" error=" " promptTitle="Lookup" prompt="This Vehicle Type (DMS Booking) (DMS Booking) record must already exist in Microsoft Dynamics 365 or in this source file." sqref="M27:M43" xr:uid="{F608E564-1C4E-451B-A2CC-0676C8A451F5}"/>
    <dataValidation type="date" operator="greaterThanOrEqual" allowBlank="1" showInputMessage="1" showErrorMessage="1" errorTitle="Invalid Date" error="Delivery Date (DMS Booking) (DMS Booking) must be in the correct date format." promptTitle="Date" prompt=" " sqref="N27:N43" xr:uid="{6F24C481-2FFF-4788-B92F-404DF124B414}">
      <formula1>1</formula1>
    </dataValidation>
  </dataValidation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F746B-208F-4BCD-9EAC-BA370E83CA93}">
  <sheetPr>
    <outlinePr summaryBelow="0" summaryRight="0"/>
  </sheetPr>
  <dimension ref="B1:O95"/>
  <sheetViews>
    <sheetView showGridLines="0" topLeftCell="A77" zoomScale="80" zoomScaleNormal="80" workbookViewId="0">
      <selection activeCell="M82" sqref="M82"/>
    </sheetView>
  </sheetViews>
  <sheetFormatPr defaultColWidth="12.7265625" defaultRowHeight="15.75" customHeight="1" x14ac:dyDescent="0.25"/>
  <cols>
    <col min="1" max="1" width="12.7265625" style="80"/>
    <col min="2" max="2" width="20" style="80" customWidth="1"/>
    <col min="3" max="3" width="33.54296875" style="80" customWidth="1"/>
    <col min="4" max="4" width="16.1796875" style="2" customWidth="1"/>
    <col min="5" max="5" width="35.7265625" style="2" customWidth="1"/>
    <col min="6" max="6" width="38.1796875" style="80" customWidth="1"/>
    <col min="7" max="7" width="24.26953125" style="80" customWidth="1"/>
    <col min="8" max="11" width="12.7265625" style="80"/>
    <col min="12" max="12" width="14.54296875" style="2" customWidth="1"/>
    <col min="13" max="13" width="12.7265625" style="80"/>
    <col min="14" max="14" width="13.7265625" style="80" customWidth="1"/>
    <col min="15" max="15" width="12.7265625" style="80" customWidth="1"/>
    <col min="16" max="16384" width="12.7265625" style="80"/>
  </cols>
  <sheetData>
    <row r="1" spans="2:15" ht="39" customHeight="1" x14ac:dyDescent="0.25">
      <c r="B1" s="369"/>
      <c r="C1" s="365"/>
      <c r="D1" s="365"/>
      <c r="E1" s="365"/>
      <c r="F1" s="365"/>
      <c r="G1" s="365"/>
    </row>
    <row r="2" spans="2:15" ht="15.75" customHeight="1" x14ac:dyDescent="0.25">
      <c r="B2" s="365"/>
      <c r="C2" s="365"/>
      <c r="D2" s="365"/>
      <c r="E2" s="365"/>
      <c r="F2" s="365"/>
      <c r="G2" s="365"/>
    </row>
    <row r="3" spans="2:15" ht="13.5" customHeight="1" x14ac:dyDescent="0.25">
      <c r="B3" s="378" t="s">
        <v>6</v>
      </c>
      <c r="C3" s="378"/>
      <c r="D3" s="378"/>
      <c r="E3" s="378"/>
      <c r="F3" s="378"/>
      <c r="G3" s="378"/>
      <c r="H3" s="378"/>
      <c r="I3" s="378"/>
      <c r="J3" s="378"/>
      <c r="K3" s="378"/>
      <c r="L3" s="378"/>
      <c r="M3" s="378"/>
      <c r="N3" s="378"/>
      <c r="O3" s="378"/>
    </row>
    <row r="4" spans="2:15" ht="21" customHeight="1" x14ac:dyDescent="0.25">
      <c r="B4" s="378"/>
      <c r="C4" s="378"/>
      <c r="D4" s="378"/>
      <c r="E4" s="378"/>
      <c r="F4" s="378"/>
      <c r="G4" s="378"/>
      <c r="H4" s="378"/>
      <c r="I4" s="378"/>
      <c r="J4" s="378"/>
      <c r="K4" s="378"/>
      <c r="L4" s="378"/>
      <c r="M4" s="378"/>
      <c r="N4" s="378"/>
      <c r="O4" s="378"/>
    </row>
    <row r="5" spans="2:15" ht="4.9000000000000004" customHeight="1" x14ac:dyDescent="0.25">
      <c r="B5" s="406"/>
      <c r="C5" s="406"/>
      <c r="D5" s="406"/>
      <c r="E5" s="406"/>
      <c r="F5" s="406"/>
      <c r="G5" s="406"/>
      <c r="H5" s="406"/>
      <c r="I5" s="406"/>
      <c r="J5" s="406"/>
      <c r="K5" s="406"/>
      <c r="L5" s="406"/>
      <c r="M5" s="406"/>
      <c r="N5" s="406"/>
      <c r="O5" s="406"/>
    </row>
    <row r="6" spans="2:15" ht="15.75" customHeight="1" x14ac:dyDescent="0.25">
      <c r="D6" s="80"/>
    </row>
    <row r="7" spans="2:15" ht="15.75" customHeight="1" x14ac:dyDescent="0.25">
      <c r="B7" s="446" t="s">
        <v>221</v>
      </c>
      <c r="C7" s="446"/>
      <c r="D7" s="80"/>
    </row>
    <row r="8" spans="2:15" ht="24.65" customHeight="1" x14ac:dyDescent="0.25">
      <c r="B8" s="511" t="s">
        <v>0</v>
      </c>
      <c r="C8" s="512"/>
      <c r="D8" s="512"/>
      <c r="E8" s="512"/>
      <c r="F8" s="512"/>
      <c r="G8" s="512"/>
      <c r="H8" s="512"/>
      <c r="I8" s="512"/>
      <c r="J8" s="512"/>
      <c r="K8" s="512"/>
      <c r="L8" s="512"/>
      <c r="M8" s="106"/>
      <c r="N8" s="106"/>
      <c r="O8" s="106"/>
    </row>
    <row r="9" spans="2:15" ht="63.75" customHeight="1" x14ac:dyDescent="0.25">
      <c r="B9" s="408" t="s">
        <v>222</v>
      </c>
      <c r="C9" s="513"/>
      <c r="D9" s="513"/>
      <c r="E9" s="513"/>
      <c r="F9" s="513"/>
      <c r="G9" s="513"/>
      <c r="H9" s="513"/>
      <c r="I9" s="513"/>
      <c r="J9" s="513"/>
      <c r="K9" s="513"/>
      <c r="L9" s="513"/>
      <c r="M9" s="98"/>
      <c r="N9" s="98"/>
      <c r="O9" s="98"/>
    </row>
    <row r="10" spans="2:15" ht="24.65" customHeight="1" x14ac:dyDescent="0.25">
      <c r="B10" s="3"/>
      <c r="C10" s="3"/>
      <c r="D10" s="3"/>
      <c r="E10" s="3"/>
      <c r="F10" s="3"/>
      <c r="G10" s="3"/>
    </row>
    <row r="11" spans="2:15" ht="23.5" customHeight="1" x14ac:dyDescent="0.25">
      <c r="B11" s="365"/>
      <c r="C11" s="365"/>
      <c r="D11" s="365"/>
      <c r="E11" s="365"/>
      <c r="F11" s="365"/>
      <c r="G11" s="365"/>
      <c r="H11" s="365"/>
      <c r="I11" s="365"/>
      <c r="J11" s="365"/>
      <c r="K11" s="365"/>
    </row>
    <row r="12" spans="2:15" s="81" customFormat="1" ht="30" customHeight="1" x14ac:dyDescent="0.25">
      <c r="B12" s="411" t="s">
        <v>78</v>
      </c>
      <c r="C12" s="411"/>
      <c r="D12" s="107" t="s">
        <v>79</v>
      </c>
      <c r="E12" s="84"/>
      <c r="F12" s="412" t="s">
        <v>80</v>
      </c>
      <c r="G12" s="413"/>
      <c r="H12" s="413"/>
      <c r="I12" s="413"/>
      <c r="J12" s="413"/>
      <c r="K12" s="413"/>
      <c r="L12" s="414"/>
      <c r="M12" s="22"/>
      <c r="N12" s="22"/>
      <c r="O12" s="22"/>
    </row>
    <row r="13" spans="2:15" s="81" customFormat="1" ht="30" customHeight="1" x14ac:dyDescent="0.25">
      <c r="B13" s="411" t="s">
        <v>81</v>
      </c>
      <c r="C13" s="411"/>
      <c r="D13" s="107" t="s">
        <v>223</v>
      </c>
      <c r="E13" s="84"/>
      <c r="F13" s="415"/>
      <c r="G13" s="416"/>
      <c r="H13" s="416"/>
      <c r="I13" s="416"/>
      <c r="J13" s="416"/>
      <c r="K13" s="416"/>
      <c r="L13" s="417"/>
      <c r="M13" s="22"/>
      <c r="N13" s="22"/>
      <c r="O13" s="22"/>
    </row>
    <row r="14" spans="2:15" s="81" customFormat="1" ht="30" customHeight="1" x14ac:dyDescent="0.25">
      <c r="B14" s="411" t="s">
        <v>82</v>
      </c>
      <c r="C14" s="411"/>
      <c r="D14" s="107" t="s">
        <v>79</v>
      </c>
      <c r="E14" s="84"/>
      <c r="F14" s="418"/>
      <c r="G14" s="419"/>
      <c r="H14" s="419"/>
      <c r="I14" s="419"/>
      <c r="J14" s="419"/>
      <c r="K14" s="419"/>
      <c r="L14" s="420"/>
      <c r="M14" s="22"/>
      <c r="N14" s="22"/>
      <c r="O14" s="22"/>
    </row>
    <row r="15" spans="2:15" s="81" customFormat="1" ht="30" customHeight="1" x14ac:dyDescent="0.25">
      <c r="B15" s="411" t="s">
        <v>84</v>
      </c>
      <c r="C15" s="411"/>
      <c r="D15" s="23" t="s">
        <v>86</v>
      </c>
      <c r="E15" s="84"/>
      <c r="F15" s="421"/>
      <c r="G15" s="422"/>
      <c r="H15" s="422"/>
      <c r="I15" s="422"/>
      <c r="J15" s="422"/>
      <c r="K15" s="422"/>
      <c r="L15" s="423"/>
      <c r="M15" s="22"/>
      <c r="N15" s="22"/>
      <c r="O15" s="22"/>
    </row>
    <row r="16" spans="2:15" s="81" customFormat="1" ht="30" customHeight="1" x14ac:dyDescent="0.25">
      <c r="B16" s="170"/>
      <c r="C16" s="170"/>
      <c r="D16" s="22"/>
      <c r="E16" s="84"/>
      <c r="F16" s="171"/>
      <c r="G16" s="171"/>
      <c r="H16" s="171"/>
      <c r="I16" s="171"/>
      <c r="J16" s="171"/>
      <c r="K16" s="171"/>
      <c r="L16" s="171"/>
      <c r="M16" s="168"/>
      <c r="N16" s="22"/>
      <c r="O16" s="22"/>
    </row>
    <row r="17" spans="2:15" s="81" customFormat="1" ht="30" customHeight="1" x14ac:dyDescent="0.25">
      <c r="B17" s="22"/>
      <c r="C17" s="22"/>
      <c r="D17" s="22"/>
      <c r="E17" s="84"/>
      <c r="F17" s="22"/>
      <c r="G17" s="22"/>
      <c r="H17" s="22"/>
      <c r="I17" s="22"/>
      <c r="J17" s="22"/>
      <c r="K17" s="22"/>
      <c r="L17" s="84"/>
      <c r="M17" s="22"/>
      <c r="N17" s="22"/>
      <c r="O17" s="22"/>
    </row>
    <row r="18" spans="2:15" s="81" customFormat="1" ht="30" customHeight="1" x14ac:dyDescent="0.25">
      <c r="B18" s="424" t="s">
        <v>87</v>
      </c>
      <c r="C18" s="424"/>
      <c r="D18" s="438" t="s">
        <v>88</v>
      </c>
      <c r="E18" s="438"/>
      <c r="F18" s="438"/>
      <c r="G18" s="438"/>
      <c r="H18" s="424" t="s">
        <v>89</v>
      </c>
      <c r="I18" s="424"/>
      <c r="J18" s="424"/>
      <c r="K18" s="424" t="s">
        <v>90</v>
      </c>
      <c r="L18" s="424"/>
      <c r="M18" s="22"/>
      <c r="N18" s="22"/>
      <c r="O18" s="22"/>
    </row>
    <row r="19" spans="2:15" s="81" customFormat="1" ht="30" customHeight="1" x14ac:dyDescent="0.25">
      <c r="B19" s="425"/>
      <c r="C19" s="425"/>
      <c r="D19" s="425"/>
      <c r="E19" s="425"/>
      <c r="F19" s="425"/>
      <c r="G19" s="425"/>
      <c r="H19" s="426"/>
      <c r="I19" s="427"/>
      <c r="J19" s="428"/>
      <c r="K19" s="425"/>
      <c r="L19" s="425"/>
      <c r="M19" s="22"/>
      <c r="N19" s="22"/>
      <c r="O19" s="22"/>
    </row>
    <row r="20" spans="2:15" s="81" customFormat="1" ht="30" customHeight="1" x14ac:dyDescent="0.25">
      <c r="B20" s="425"/>
      <c r="C20" s="425"/>
      <c r="D20" s="425"/>
      <c r="E20" s="425"/>
      <c r="F20" s="425"/>
      <c r="G20" s="425"/>
      <c r="H20" s="426"/>
      <c r="I20" s="427"/>
      <c r="J20" s="428"/>
      <c r="K20" s="425"/>
      <c r="L20" s="425"/>
      <c r="M20" s="22"/>
      <c r="N20" s="22"/>
      <c r="O20" s="22"/>
    </row>
    <row r="21" spans="2:15" s="81" customFormat="1" ht="30" customHeight="1" x14ac:dyDescent="0.25">
      <c r="B21" s="425"/>
      <c r="C21" s="425"/>
      <c r="D21" s="425"/>
      <c r="E21" s="425"/>
      <c r="F21" s="425"/>
      <c r="G21" s="425"/>
      <c r="H21" s="426"/>
      <c r="I21" s="427"/>
      <c r="J21" s="428"/>
      <c r="K21" s="425"/>
      <c r="L21" s="425"/>
      <c r="M21" s="22"/>
      <c r="N21" s="22"/>
      <c r="O21" s="22"/>
    </row>
    <row r="22" spans="2:15" s="81" customFormat="1" ht="30" customHeight="1" x14ac:dyDescent="0.25">
      <c r="B22" s="22"/>
      <c r="C22" s="22"/>
      <c r="D22" s="22"/>
      <c r="E22" s="84"/>
      <c r="F22" s="22"/>
      <c r="G22" s="22"/>
      <c r="H22" s="22"/>
      <c r="I22" s="22"/>
      <c r="J22" s="22"/>
      <c r="K22" s="22"/>
      <c r="L22" s="84"/>
      <c r="M22" s="22"/>
      <c r="N22" s="22"/>
      <c r="O22" s="22"/>
    </row>
    <row r="23" spans="2:15" s="81" customFormat="1" ht="30" customHeight="1" x14ac:dyDescent="0.25">
      <c r="B23" s="509" t="s">
        <v>93</v>
      </c>
      <c r="C23" s="510"/>
      <c r="D23" s="22"/>
      <c r="E23" s="84"/>
      <c r="F23" s="22"/>
      <c r="G23" s="22"/>
      <c r="H23" s="22"/>
      <c r="I23" s="22"/>
      <c r="J23" s="22"/>
      <c r="K23" s="22"/>
      <c r="L23" s="84"/>
      <c r="M23" s="22"/>
      <c r="N23" s="22"/>
      <c r="O23" s="22"/>
    </row>
    <row r="24" spans="2:15" s="81" customFormat="1" ht="30" customHeight="1" x14ac:dyDescent="0.25">
      <c r="B24" s="28"/>
      <c r="C24" s="22"/>
      <c r="D24" s="111"/>
      <c r="E24" s="191"/>
      <c r="F24" s="111"/>
      <c r="G24" s="111"/>
      <c r="H24" s="111"/>
      <c r="I24" s="111"/>
      <c r="J24" s="111"/>
      <c r="K24" s="111"/>
      <c r="L24" s="191"/>
      <c r="M24" s="111"/>
      <c r="N24" s="111"/>
      <c r="O24" s="113"/>
    </row>
    <row r="25" spans="2:15" s="81" customFormat="1" ht="30" customHeight="1" x14ac:dyDescent="0.25">
      <c r="B25" s="28"/>
      <c r="C25" s="22"/>
      <c r="D25" s="246" t="s">
        <v>224</v>
      </c>
      <c r="E25" s="247"/>
      <c r="F25" s="506" t="s">
        <v>225</v>
      </c>
      <c r="G25" s="507"/>
      <c r="H25" s="508"/>
      <c r="I25" s="506" t="s">
        <v>226</v>
      </c>
      <c r="J25" s="507"/>
      <c r="K25" s="507"/>
      <c r="L25" s="503" t="s">
        <v>227</v>
      </c>
      <c r="M25" s="504"/>
      <c r="N25" s="505"/>
      <c r="O25" s="29"/>
    </row>
    <row r="26" spans="2:15" s="81" customFormat="1" ht="30" customHeight="1" x14ac:dyDescent="0.25">
      <c r="B26" s="28"/>
      <c r="C26" s="220" t="s">
        <v>21</v>
      </c>
      <c r="D26" s="221" t="s">
        <v>228</v>
      </c>
      <c r="E26" s="229" t="s">
        <v>229</v>
      </c>
      <c r="F26" s="224" t="s">
        <v>230</v>
      </c>
      <c r="G26" s="225" t="s">
        <v>231</v>
      </c>
      <c r="H26" s="235" t="s">
        <v>232</v>
      </c>
      <c r="I26" s="234" t="s">
        <v>230</v>
      </c>
      <c r="J26" s="225" t="s">
        <v>231</v>
      </c>
      <c r="K26" s="226" t="s">
        <v>232</v>
      </c>
      <c r="L26" s="199" t="s">
        <v>230</v>
      </c>
      <c r="M26" s="199" t="s">
        <v>231</v>
      </c>
      <c r="N26" s="200" t="s">
        <v>232</v>
      </c>
      <c r="O26" s="29"/>
    </row>
    <row r="27" spans="2:15" s="81" customFormat="1" ht="81" customHeight="1" x14ac:dyDescent="0.25">
      <c r="B27" s="28"/>
      <c r="C27" s="222">
        <v>1</v>
      </c>
      <c r="D27" s="206" t="s">
        <v>233</v>
      </c>
      <c r="E27" s="230" t="s">
        <v>39</v>
      </c>
      <c r="F27" s="227"/>
      <c r="G27" s="208"/>
      <c r="H27" s="236"/>
      <c r="I27" s="227"/>
      <c r="J27" s="208"/>
      <c r="K27" s="236"/>
      <c r="L27" s="238">
        <v>9.1999999999999993</v>
      </c>
      <c r="M27" s="239" t="s">
        <v>43</v>
      </c>
      <c r="N27" s="240">
        <v>45187.166666666701</v>
      </c>
      <c r="O27" s="251" t="s">
        <v>652</v>
      </c>
    </row>
    <row r="28" spans="2:15" s="81" customFormat="1" ht="75.75" customHeight="1" x14ac:dyDescent="0.25">
      <c r="B28" s="28"/>
      <c r="C28" s="222">
        <v>2</v>
      </c>
      <c r="D28" s="206" t="s">
        <v>233</v>
      </c>
      <c r="E28" s="230" t="s">
        <v>39</v>
      </c>
      <c r="F28" s="227"/>
      <c r="G28" s="208"/>
      <c r="H28" s="236"/>
      <c r="I28" s="227"/>
      <c r="J28" s="208"/>
      <c r="K28" s="236"/>
      <c r="L28" s="222">
        <v>9.1999999999999993</v>
      </c>
      <c r="M28" s="207" t="s">
        <v>43</v>
      </c>
      <c r="N28" s="241">
        <v>45189.166666666701</v>
      </c>
      <c r="O28" s="251" t="s">
        <v>652</v>
      </c>
    </row>
    <row r="29" spans="2:15" s="81" customFormat="1" ht="79.5" customHeight="1" x14ac:dyDescent="0.25">
      <c r="B29" s="28"/>
      <c r="C29" s="223">
        <v>3</v>
      </c>
      <c r="D29" s="198" t="s">
        <v>233</v>
      </c>
      <c r="E29" s="231" t="s">
        <v>39</v>
      </c>
      <c r="F29" s="228"/>
      <c r="G29" s="217"/>
      <c r="H29" s="237"/>
      <c r="I29" s="228"/>
      <c r="J29" s="217"/>
      <c r="K29" s="237"/>
      <c r="L29" s="242">
        <v>9.1999999999999993</v>
      </c>
      <c r="M29" s="218" t="s">
        <v>234</v>
      </c>
      <c r="N29" s="243">
        <v>45189.166666666701</v>
      </c>
      <c r="O29" s="29"/>
    </row>
    <row r="30" spans="2:15" s="81" customFormat="1" ht="78.75" customHeight="1" x14ac:dyDescent="0.25">
      <c r="B30" s="28"/>
      <c r="C30" s="223">
        <v>4</v>
      </c>
      <c r="D30" s="198" t="s">
        <v>233</v>
      </c>
      <c r="E30" s="232" t="s">
        <v>39</v>
      </c>
      <c r="F30" s="228"/>
      <c r="G30" s="217"/>
      <c r="H30" s="237"/>
      <c r="I30" s="228"/>
      <c r="J30" s="217"/>
      <c r="K30" s="237"/>
      <c r="L30" s="242">
        <v>9.1999999999999993</v>
      </c>
      <c r="M30" s="219" t="s">
        <v>234</v>
      </c>
      <c r="N30" s="244">
        <v>45195.166666666701</v>
      </c>
      <c r="O30" s="29"/>
    </row>
    <row r="31" spans="2:15" s="81" customFormat="1" ht="75" customHeight="1" x14ac:dyDescent="0.25">
      <c r="B31" s="28"/>
      <c r="C31" s="222">
        <v>5</v>
      </c>
      <c r="D31" s="206" t="s">
        <v>233</v>
      </c>
      <c r="E31" s="233" t="s">
        <v>39</v>
      </c>
      <c r="F31" s="227"/>
      <c r="G31" s="208"/>
      <c r="H31" s="236"/>
      <c r="I31" s="227"/>
      <c r="J31" s="208"/>
      <c r="K31" s="236"/>
      <c r="L31" s="222">
        <v>9.1999999999999993</v>
      </c>
      <c r="M31" s="209" t="s">
        <v>54</v>
      </c>
      <c r="N31" s="245">
        <v>45196.166666666701</v>
      </c>
      <c r="O31" s="251" t="s">
        <v>651</v>
      </c>
    </row>
    <row r="32" spans="2:15" s="81" customFormat="1" ht="74.25" customHeight="1" x14ac:dyDescent="0.25">
      <c r="B32" s="28"/>
      <c r="C32" s="222">
        <v>6</v>
      </c>
      <c r="D32" s="206" t="s">
        <v>233</v>
      </c>
      <c r="E32" s="233" t="s">
        <v>39</v>
      </c>
      <c r="F32" s="227"/>
      <c r="G32" s="208"/>
      <c r="H32" s="236"/>
      <c r="I32" s="227"/>
      <c r="J32" s="208"/>
      <c r="K32" s="236"/>
      <c r="L32" s="222">
        <v>9.1999999999999993</v>
      </c>
      <c r="M32" s="210" t="s">
        <v>57</v>
      </c>
      <c r="N32" s="245">
        <v>45197.166666666701</v>
      </c>
      <c r="O32" s="251" t="s">
        <v>653</v>
      </c>
    </row>
    <row r="33" spans="2:15" s="81" customFormat="1" ht="71.25" customHeight="1" x14ac:dyDescent="0.25">
      <c r="B33" s="28"/>
      <c r="C33" s="222">
        <v>7</v>
      </c>
      <c r="D33" s="206" t="s">
        <v>233</v>
      </c>
      <c r="E33" s="233" t="s">
        <v>39</v>
      </c>
      <c r="F33" s="227"/>
      <c r="G33" s="208"/>
      <c r="H33" s="236"/>
      <c r="I33" s="227"/>
      <c r="J33" s="208"/>
      <c r="K33" s="236"/>
      <c r="L33" s="222">
        <v>9.1999999999999993</v>
      </c>
      <c r="M33" s="210" t="s">
        <v>57</v>
      </c>
      <c r="N33" s="245">
        <v>45198.166666666701</v>
      </c>
      <c r="O33" s="251" t="s">
        <v>653</v>
      </c>
    </row>
    <row r="34" spans="2:15" s="81" customFormat="1" ht="78" customHeight="1" x14ac:dyDescent="0.25">
      <c r="B34" s="28"/>
      <c r="C34" s="222">
        <v>8</v>
      </c>
      <c r="D34" s="206" t="s">
        <v>233</v>
      </c>
      <c r="E34" s="233" t="s">
        <v>39</v>
      </c>
      <c r="F34" s="227"/>
      <c r="G34" s="208"/>
      <c r="H34" s="236"/>
      <c r="I34" s="227"/>
      <c r="J34" s="208"/>
      <c r="K34" s="236"/>
      <c r="L34" s="222">
        <v>9.1999999999999993</v>
      </c>
      <c r="M34" s="210" t="s">
        <v>57</v>
      </c>
      <c r="N34" s="245">
        <v>45198.166666666701</v>
      </c>
      <c r="O34" s="251" t="s">
        <v>653</v>
      </c>
    </row>
    <row r="35" spans="2:15" s="81" customFormat="1" ht="70.5" customHeight="1" x14ac:dyDescent="0.25">
      <c r="B35" s="28"/>
      <c r="C35" s="223">
        <v>9</v>
      </c>
      <c r="D35" s="198" t="s">
        <v>233</v>
      </c>
      <c r="E35" s="232" t="s">
        <v>39</v>
      </c>
      <c r="F35" s="228"/>
      <c r="G35" s="217"/>
      <c r="H35" s="237"/>
      <c r="I35" s="228"/>
      <c r="J35" s="217"/>
      <c r="K35" s="237"/>
      <c r="L35" s="223">
        <v>9.1999999999999993</v>
      </c>
      <c r="M35" s="205" t="s">
        <v>235</v>
      </c>
      <c r="N35" s="244">
        <v>45198.166666666701</v>
      </c>
      <c r="O35" s="251"/>
    </row>
    <row r="36" spans="2:15" s="81" customFormat="1" ht="71.25" customHeight="1" x14ac:dyDescent="0.25">
      <c r="B36" s="28"/>
      <c r="C36" s="223">
        <v>10</v>
      </c>
      <c r="D36" s="198" t="s">
        <v>233</v>
      </c>
      <c r="E36" s="232" t="s">
        <v>39</v>
      </c>
      <c r="F36" s="228"/>
      <c r="G36" s="217"/>
      <c r="H36" s="237"/>
      <c r="I36" s="228"/>
      <c r="J36" s="217"/>
      <c r="K36" s="237"/>
      <c r="L36" s="223">
        <v>9.1999999999999993</v>
      </c>
      <c r="M36" s="205" t="s">
        <v>235</v>
      </c>
      <c r="N36" s="244">
        <v>45201.166666666701</v>
      </c>
      <c r="O36" s="251"/>
    </row>
    <row r="37" spans="2:15" s="81" customFormat="1" ht="71.25" customHeight="1" x14ac:dyDescent="0.25">
      <c r="B37" s="28"/>
      <c r="C37" s="223">
        <v>11</v>
      </c>
      <c r="D37" s="198" t="s">
        <v>233</v>
      </c>
      <c r="E37" s="232" t="s">
        <v>39</v>
      </c>
      <c r="F37" s="228"/>
      <c r="G37" s="217"/>
      <c r="H37" s="237"/>
      <c r="I37" s="228"/>
      <c r="J37" s="217"/>
      <c r="K37" s="237"/>
      <c r="L37" s="223">
        <v>9.1999999999999993</v>
      </c>
      <c r="M37" s="205" t="s">
        <v>235</v>
      </c>
      <c r="N37" s="244">
        <v>45201.166666666701</v>
      </c>
      <c r="O37" s="251"/>
    </row>
    <row r="38" spans="2:15" s="81" customFormat="1" ht="71.25" customHeight="1" x14ac:dyDescent="0.25">
      <c r="B38" s="28"/>
      <c r="C38" s="222">
        <v>12</v>
      </c>
      <c r="D38" s="206" t="s">
        <v>233</v>
      </c>
      <c r="E38" s="233" t="s">
        <v>39</v>
      </c>
      <c r="F38" s="227"/>
      <c r="G38" s="208"/>
      <c r="H38" s="236"/>
      <c r="I38" s="227"/>
      <c r="J38" s="208"/>
      <c r="K38" s="236"/>
      <c r="L38" s="222">
        <v>9.1999999999999993</v>
      </c>
      <c r="M38" s="209" t="s">
        <v>57</v>
      </c>
      <c r="N38" s="245">
        <v>45202.166666666701</v>
      </c>
      <c r="O38" s="251" t="s">
        <v>653</v>
      </c>
    </row>
    <row r="39" spans="2:15" s="81" customFormat="1" ht="71.25" customHeight="1" x14ac:dyDescent="0.25">
      <c r="B39" s="28"/>
      <c r="C39" s="223">
        <v>13</v>
      </c>
      <c r="D39" s="198" t="s">
        <v>233</v>
      </c>
      <c r="E39" s="232" t="s">
        <v>39</v>
      </c>
      <c r="F39" s="228"/>
      <c r="G39" s="217"/>
      <c r="H39" s="237"/>
      <c r="I39" s="228"/>
      <c r="J39" s="217"/>
      <c r="K39" s="237"/>
      <c r="L39" s="223">
        <v>9.1999999999999993</v>
      </c>
      <c r="M39" s="205" t="s">
        <v>235</v>
      </c>
      <c r="N39" s="244">
        <v>45205.166666666701</v>
      </c>
      <c r="O39" s="251"/>
    </row>
    <row r="40" spans="2:15" s="81" customFormat="1" ht="71.25" customHeight="1" x14ac:dyDescent="0.25">
      <c r="B40" s="28"/>
      <c r="C40" s="223">
        <v>14</v>
      </c>
      <c r="D40" s="198" t="s">
        <v>233</v>
      </c>
      <c r="E40" s="232" t="s">
        <v>39</v>
      </c>
      <c r="F40" s="228"/>
      <c r="G40" s="217"/>
      <c r="H40" s="237"/>
      <c r="I40" s="228"/>
      <c r="J40" s="217"/>
      <c r="K40" s="237"/>
      <c r="L40" s="223">
        <v>9.1999999999999993</v>
      </c>
      <c r="M40" s="205" t="s">
        <v>235</v>
      </c>
      <c r="N40" s="244">
        <v>45205.166666666701</v>
      </c>
      <c r="O40" s="251"/>
    </row>
    <row r="41" spans="2:15" s="81" customFormat="1" ht="71.25" customHeight="1" x14ac:dyDescent="0.25">
      <c r="B41" s="28"/>
      <c r="C41" s="223">
        <v>15</v>
      </c>
      <c r="D41" s="198" t="s">
        <v>233</v>
      </c>
      <c r="E41" s="232" t="s">
        <v>39</v>
      </c>
      <c r="F41" s="228"/>
      <c r="G41" s="217"/>
      <c r="H41" s="237"/>
      <c r="I41" s="228"/>
      <c r="J41" s="217"/>
      <c r="K41" s="237"/>
      <c r="L41" s="223">
        <v>9.1999999999999993</v>
      </c>
      <c r="M41" s="205" t="s">
        <v>234</v>
      </c>
      <c r="N41" s="244">
        <v>45206.166666666701</v>
      </c>
      <c r="O41" s="251"/>
    </row>
    <row r="42" spans="2:15" s="81" customFormat="1" ht="71.25" customHeight="1" x14ac:dyDescent="0.25">
      <c r="B42" s="28"/>
      <c r="C42" s="222">
        <v>16</v>
      </c>
      <c r="D42" s="206" t="s">
        <v>233</v>
      </c>
      <c r="E42" s="233" t="s">
        <v>39</v>
      </c>
      <c r="F42" s="227"/>
      <c r="G42" s="208"/>
      <c r="H42" s="236"/>
      <c r="I42" s="227"/>
      <c r="J42" s="208"/>
      <c r="K42" s="236"/>
      <c r="L42" s="222">
        <v>9.1999999999999993</v>
      </c>
      <c r="M42" s="209" t="s">
        <v>43</v>
      </c>
      <c r="N42" s="245">
        <v>45212.166666666701</v>
      </c>
      <c r="O42" s="251" t="s">
        <v>652</v>
      </c>
    </row>
    <row r="43" spans="2:15" s="81" customFormat="1" ht="71.25" customHeight="1" x14ac:dyDescent="0.25">
      <c r="B43" s="28"/>
      <c r="C43" s="223">
        <v>17</v>
      </c>
      <c r="D43" s="198" t="s">
        <v>233</v>
      </c>
      <c r="E43" s="232" t="s">
        <v>39</v>
      </c>
      <c r="F43" s="228"/>
      <c r="G43" s="217"/>
      <c r="H43" s="237"/>
      <c r="I43" s="228"/>
      <c r="J43" s="217"/>
      <c r="K43" s="237"/>
      <c r="L43" s="223">
        <v>9.1999999999999993</v>
      </c>
      <c r="M43" s="205" t="s">
        <v>235</v>
      </c>
      <c r="N43" s="244">
        <v>45216.166666666701</v>
      </c>
      <c r="O43" s="251"/>
    </row>
    <row r="44" spans="2:15" s="81" customFormat="1" ht="71.25" customHeight="1" x14ac:dyDescent="0.25">
      <c r="B44" s="28"/>
      <c r="C44" s="223">
        <v>18</v>
      </c>
      <c r="D44" s="198" t="s">
        <v>233</v>
      </c>
      <c r="E44" s="232" t="s">
        <v>39</v>
      </c>
      <c r="F44" s="228"/>
      <c r="G44" s="217"/>
      <c r="H44" s="237"/>
      <c r="I44" s="228"/>
      <c r="J44" s="217"/>
      <c r="K44" s="237"/>
      <c r="L44" s="223">
        <v>9.1999999999999993</v>
      </c>
      <c r="M44" s="317" t="s">
        <v>235</v>
      </c>
      <c r="N44" s="318">
        <v>45216.166666666701</v>
      </c>
      <c r="O44" s="251"/>
    </row>
    <row r="45" spans="2:15" s="81" customFormat="1" ht="71.25" customHeight="1" x14ac:dyDescent="0.25">
      <c r="B45" s="28"/>
      <c r="C45" s="319">
        <v>19</v>
      </c>
      <c r="D45" s="320" t="s">
        <v>233</v>
      </c>
      <c r="E45" s="321" t="s">
        <v>39</v>
      </c>
      <c r="F45" s="322"/>
      <c r="G45" s="323"/>
      <c r="H45" s="324"/>
      <c r="I45" s="322"/>
      <c r="J45" s="323"/>
      <c r="K45" s="324"/>
      <c r="L45" s="319">
        <v>9.1999999999999993</v>
      </c>
      <c r="M45" s="325">
        <v>45217.40625</v>
      </c>
      <c r="N45" s="326">
        <v>45217.166666666701</v>
      </c>
      <c r="O45" s="331" t="s">
        <v>745</v>
      </c>
    </row>
    <row r="46" spans="2:15" s="81" customFormat="1" ht="71.25" customHeight="1" x14ac:dyDescent="0.25">
      <c r="B46" s="28"/>
      <c r="C46" s="223">
        <v>20</v>
      </c>
      <c r="D46" s="198" t="s">
        <v>233</v>
      </c>
      <c r="E46" s="232" t="s">
        <v>39</v>
      </c>
      <c r="F46" s="228"/>
      <c r="G46" s="217"/>
      <c r="H46" s="237"/>
      <c r="I46" s="228"/>
      <c r="J46" s="217"/>
      <c r="K46" s="237"/>
      <c r="L46" s="223">
        <v>9.1999999999999993</v>
      </c>
      <c r="M46" s="317" t="s">
        <v>234</v>
      </c>
      <c r="N46" s="318">
        <v>45217.166666666701</v>
      </c>
      <c r="O46" s="251"/>
    </row>
    <row r="47" spans="2:15" s="81" customFormat="1" ht="71.25" customHeight="1" x14ac:dyDescent="0.25">
      <c r="B47" s="28"/>
      <c r="C47" s="223">
        <v>21</v>
      </c>
      <c r="D47" s="198" t="s">
        <v>233</v>
      </c>
      <c r="E47" s="232" t="s">
        <v>39</v>
      </c>
      <c r="F47" s="228"/>
      <c r="G47" s="217"/>
      <c r="H47" s="237"/>
      <c r="I47" s="228"/>
      <c r="J47" s="217"/>
      <c r="K47" s="237"/>
      <c r="L47" s="223">
        <v>9.1999999999999993</v>
      </c>
      <c r="M47" s="317" t="s">
        <v>234</v>
      </c>
      <c r="N47" s="318">
        <v>45224.166666666701</v>
      </c>
      <c r="O47" s="251"/>
    </row>
    <row r="48" spans="2:15" s="81" customFormat="1" ht="71.25" customHeight="1" x14ac:dyDescent="0.25">
      <c r="B48" s="28"/>
      <c r="C48" s="222">
        <v>22</v>
      </c>
      <c r="D48" s="206" t="s">
        <v>233</v>
      </c>
      <c r="E48" s="233" t="s">
        <v>39</v>
      </c>
      <c r="F48" s="227"/>
      <c r="G48" s="208"/>
      <c r="H48" s="236"/>
      <c r="I48" s="227"/>
      <c r="J48" s="208"/>
      <c r="K48" s="236"/>
      <c r="L48" s="222">
        <v>9.1999999999999993</v>
      </c>
      <c r="M48" s="207" t="s">
        <v>43</v>
      </c>
      <c r="N48" s="327">
        <v>45225.166666666701</v>
      </c>
      <c r="O48" s="251"/>
    </row>
    <row r="49" spans="2:15" s="81" customFormat="1" ht="71.25" customHeight="1" x14ac:dyDescent="0.25">
      <c r="B49" s="28"/>
      <c r="C49" s="223">
        <v>23</v>
      </c>
      <c r="D49" s="198" t="s">
        <v>233</v>
      </c>
      <c r="E49" s="232" t="s">
        <v>39</v>
      </c>
      <c r="F49" s="228"/>
      <c r="G49" s="217"/>
      <c r="H49" s="237"/>
      <c r="I49" s="228"/>
      <c r="J49" s="217"/>
      <c r="K49" s="237"/>
      <c r="L49" s="223">
        <v>9.1999999999999993</v>
      </c>
      <c r="M49" s="317" t="s">
        <v>235</v>
      </c>
      <c r="N49" s="318">
        <v>45227.166666666701</v>
      </c>
      <c r="O49" s="251"/>
    </row>
    <row r="50" spans="2:15" s="81" customFormat="1" ht="71.25" customHeight="1" x14ac:dyDescent="0.25">
      <c r="B50" s="28"/>
      <c r="C50" s="222">
        <v>24</v>
      </c>
      <c r="D50" s="206" t="s">
        <v>233</v>
      </c>
      <c r="E50" s="233" t="s">
        <v>39</v>
      </c>
      <c r="F50" s="227"/>
      <c r="G50" s="208"/>
      <c r="H50" s="236"/>
      <c r="I50" s="227"/>
      <c r="J50" s="208"/>
      <c r="K50" s="236"/>
      <c r="L50" s="222">
        <v>9.1999999999999993</v>
      </c>
      <c r="M50" s="207" t="s">
        <v>704</v>
      </c>
      <c r="N50" s="327">
        <v>45227.166666666701</v>
      </c>
      <c r="O50" s="251"/>
    </row>
    <row r="51" spans="2:15" s="81" customFormat="1" ht="71.25" customHeight="1" x14ac:dyDescent="0.25">
      <c r="B51" s="28"/>
      <c r="C51" s="223">
        <v>25</v>
      </c>
      <c r="D51" s="198" t="s">
        <v>233</v>
      </c>
      <c r="E51" s="232" t="s">
        <v>39</v>
      </c>
      <c r="F51" s="228"/>
      <c r="G51" s="217"/>
      <c r="H51" s="237"/>
      <c r="I51" s="228"/>
      <c r="J51" s="217"/>
      <c r="K51" s="237"/>
      <c r="L51" s="223">
        <v>9.1999999999999993</v>
      </c>
      <c r="M51" s="317" t="s">
        <v>235</v>
      </c>
      <c r="N51" s="318">
        <v>45227.166666666701</v>
      </c>
      <c r="O51" s="251"/>
    </row>
    <row r="52" spans="2:15" s="81" customFormat="1" ht="71.25" customHeight="1" x14ac:dyDescent="0.25">
      <c r="B52" s="28"/>
      <c r="C52" s="223">
        <v>26</v>
      </c>
      <c r="D52" s="198" t="s">
        <v>233</v>
      </c>
      <c r="E52" s="232" t="s">
        <v>39</v>
      </c>
      <c r="F52" s="228"/>
      <c r="G52" s="217"/>
      <c r="H52" s="237"/>
      <c r="I52" s="228"/>
      <c r="J52" s="217"/>
      <c r="K52" s="237"/>
      <c r="L52" s="223">
        <v>9.1999999999999993</v>
      </c>
      <c r="M52" s="317" t="s">
        <v>234</v>
      </c>
      <c r="N52" s="318">
        <v>45227.166666666701</v>
      </c>
      <c r="O52" s="251"/>
    </row>
    <row r="53" spans="2:15" s="81" customFormat="1" ht="71.25" customHeight="1" x14ac:dyDescent="0.25">
      <c r="B53" s="28"/>
      <c r="C53" s="223">
        <v>27</v>
      </c>
      <c r="D53" s="198" t="s">
        <v>233</v>
      </c>
      <c r="E53" s="232" t="s">
        <v>39</v>
      </c>
      <c r="F53" s="228"/>
      <c r="G53" s="217"/>
      <c r="H53" s="237"/>
      <c r="I53" s="228"/>
      <c r="J53" s="217"/>
      <c r="K53" s="237"/>
      <c r="L53" s="223">
        <v>9.1999999999999993</v>
      </c>
      <c r="M53" s="317" t="s">
        <v>234</v>
      </c>
      <c r="N53" s="318">
        <v>45228.166666666701</v>
      </c>
      <c r="O53" s="251"/>
    </row>
    <row r="54" spans="2:15" s="81" customFormat="1" ht="71.25" customHeight="1" x14ac:dyDescent="0.25">
      <c r="B54" s="28"/>
      <c r="C54" s="223">
        <v>28</v>
      </c>
      <c r="D54" s="198" t="s">
        <v>233</v>
      </c>
      <c r="E54" s="232" t="s">
        <v>39</v>
      </c>
      <c r="F54" s="228"/>
      <c r="G54" s="217"/>
      <c r="H54" s="237"/>
      <c r="I54" s="228"/>
      <c r="J54" s="217"/>
      <c r="K54" s="237"/>
      <c r="L54" s="223">
        <v>9.1999999999999993</v>
      </c>
      <c r="M54" s="317" t="s">
        <v>234</v>
      </c>
      <c r="N54" s="318">
        <v>45229.166666666701</v>
      </c>
      <c r="O54" s="251"/>
    </row>
    <row r="55" spans="2:15" s="81" customFormat="1" ht="71.25" customHeight="1" x14ac:dyDescent="0.25">
      <c r="B55" s="28"/>
      <c r="C55" s="223">
        <v>29</v>
      </c>
      <c r="D55" s="198" t="s">
        <v>233</v>
      </c>
      <c r="E55" s="232" t="s">
        <v>39</v>
      </c>
      <c r="F55" s="228"/>
      <c r="G55" s="217"/>
      <c r="H55" s="237"/>
      <c r="I55" s="228"/>
      <c r="J55" s="217"/>
      <c r="K55" s="237"/>
      <c r="L55" s="223">
        <v>9.1999999999999993</v>
      </c>
      <c r="M55" s="317" t="s">
        <v>234</v>
      </c>
      <c r="N55" s="318">
        <v>45231.166666666701</v>
      </c>
      <c r="O55" s="251"/>
    </row>
    <row r="56" spans="2:15" s="81" customFormat="1" ht="71.25" customHeight="1" x14ac:dyDescent="0.25">
      <c r="B56" s="28"/>
      <c r="C56" s="223">
        <v>30</v>
      </c>
      <c r="D56" s="198" t="s">
        <v>233</v>
      </c>
      <c r="E56" s="232" t="s">
        <v>39</v>
      </c>
      <c r="F56" s="228"/>
      <c r="G56" s="217"/>
      <c r="H56" s="237"/>
      <c r="I56" s="228"/>
      <c r="J56" s="217"/>
      <c r="K56" s="237"/>
      <c r="L56" s="223">
        <v>9.1999999999999993</v>
      </c>
      <c r="M56" s="328" t="s">
        <v>235</v>
      </c>
      <c r="N56" s="318">
        <v>45232.166666666701</v>
      </c>
      <c r="O56" s="251"/>
    </row>
    <row r="57" spans="2:15" s="81" customFormat="1" ht="71.25" customHeight="1" x14ac:dyDescent="0.25">
      <c r="B57" s="28"/>
      <c r="C57" s="223">
        <v>31</v>
      </c>
      <c r="D57" s="198" t="s">
        <v>233</v>
      </c>
      <c r="E57" s="232" t="s">
        <v>39</v>
      </c>
      <c r="F57" s="228"/>
      <c r="G57" s="217"/>
      <c r="H57" s="237"/>
      <c r="I57" s="228"/>
      <c r="J57" s="217"/>
      <c r="K57" s="237"/>
      <c r="L57" s="223">
        <v>9.1999999999999993</v>
      </c>
      <c r="M57" s="328" t="s">
        <v>235</v>
      </c>
      <c r="N57" s="318">
        <v>45232.166666666701</v>
      </c>
      <c r="O57" s="251"/>
    </row>
    <row r="58" spans="2:15" s="81" customFormat="1" ht="71.25" customHeight="1" x14ac:dyDescent="0.25">
      <c r="B58" s="28"/>
      <c r="C58" s="223">
        <v>32</v>
      </c>
      <c r="D58" s="198" t="s">
        <v>233</v>
      </c>
      <c r="E58" s="232" t="s">
        <v>39</v>
      </c>
      <c r="F58" s="228"/>
      <c r="G58" s="217"/>
      <c r="H58" s="237"/>
      <c r="I58" s="228"/>
      <c r="J58" s="217"/>
      <c r="K58" s="237"/>
      <c r="L58" s="223">
        <v>9.1999999999999993</v>
      </c>
      <c r="M58" s="328" t="s">
        <v>235</v>
      </c>
      <c r="N58" s="318">
        <v>45232.166666666701</v>
      </c>
      <c r="O58" s="251"/>
    </row>
    <row r="59" spans="2:15" s="81" customFormat="1" ht="71.25" customHeight="1" x14ac:dyDescent="0.25">
      <c r="B59" s="28"/>
      <c r="C59" s="223">
        <v>33</v>
      </c>
      <c r="D59" s="198" t="s">
        <v>233</v>
      </c>
      <c r="E59" s="232" t="s">
        <v>39</v>
      </c>
      <c r="F59" s="228"/>
      <c r="G59" s="217"/>
      <c r="H59" s="237"/>
      <c r="I59" s="228"/>
      <c r="J59" s="217"/>
      <c r="K59" s="237"/>
      <c r="L59" s="223">
        <v>9.1999999999999993</v>
      </c>
      <c r="M59" s="328" t="s">
        <v>234</v>
      </c>
      <c r="N59" s="318">
        <v>45232.166666666701</v>
      </c>
      <c r="O59" s="251"/>
    </row>
    <row r="60" spans="2:15" s="81" customFormat="1" ht="71.25" customHeight="1" x14ac:dyDescent="0.25">
      <c r="B60" s="28"/>
      <c r="C60" s="223">
        <v>34</v>
      </c>
      <c r="D60" s="198" t="s">
        <v>233</v>
      </c>
      <c r="E60" s="232" t="s">
        <v>39</v>
      </c>
      <c r="F60" s="228"/>
      <c r="G60" s="217"/>
      <c r="H60" s="237"/>
      <c r="I60" s="228"/>
      <c r="J60" s="217"/>
      <c r="K60" s="237"/>
      <c r="L60" s="223">
        <v>9.1999999999999993</v>
      </c>
      <c r="M60" s="317" t="s">
        <v>234</v>
      </c>
      <c r="N60" s="318">
        <v>45232.166666666701</v>
      </c>
      <c r="O60" s="251"/>
    </row>
    <row r="61" spans="2:15" s="81" customFormat="1" ht="71.25" customHeight="1" x14ac:dyDescent="0.25">
      <c r="B61" s="28"/>
      <c r="C61" s="223">
        <v>35</v>
      </c>
      <c r="D61" s="198" t="s">
        <v>233</v>
      </c>
      <c r="E61" s="232" t="s">
        <v>39</v>
      </c>
      <c r="F61" s="228"/>
      <c r="G61" s="217"/>
      <c r="H61" s="237"/>
      <c r="I61" s="228"/>
      <c r="J61" s="217"/>
      <c r="K61" s="237"/>
      <c r="L61" s="223">
        <v>9.1999999999999993</v>
      </c>
      <c r="M61" s="317" t="s">
        <v>234</v>
      </c>
      <c r="N61" s="318">
        <v>45232.166666666701</v>
      </c>
      <c r="O61" s="251"/>
    </row>
    <row r="62" spans="2:15" s="81" customFormat="1" ht="71.25" customHeight="1" x14ac:dyDescent="0.25">
      <c r="B62" s="28"/>
      <c r="C62" s="222">
        <v>36</v>
      </c>
      <c r="D62" s="206" t="s">
        <v>233</v>
      </c>
      <c r="E62" s="233" t="s">
        <v>39</v>
      </c>
      <c r="F62" s="227"/>
      <c r="G62" s="208"/>
      <c r="H62" s="236"/>
      <c r="I62" s="227"/>
      <c r="J62" s="208"/>
      <c r="K62" s="236"/>
      <c r="L62" s="222">
        <v>9.1999999999999993</v>
      </c>
      <c r="M62" s="207" t="s">
        <v>54</v>
      </c>
      <c r="N62" s="327">
        <v>45232.166666666701</v>
      </c>
      <c r="O62" s="251"/>
    </row>
    <row r="63" spans="2:15" s="81" customFormat="1" ht="71.25" customHeight="1" x14ac:dyDescent="0.25">
      <c r="B63" s="28"/>
      <c r="C63" s="223">
        <v>37</v>
      </c>
      <c r="D63" s="198" t="s">
        <v>233</v>
      </c>
      <c r="E63" s="232" t="s">
        <v>39</v>
      </c>
      <c r="F63" s="228"/>
      <c r="G63" s="217"/>
      <c r="H63" s="237"/>
      <c r="I63" s="228"/>
      <c r="J63" s="217"/>
      <c r="K63" s="237"/>
      <c r="L63" s="223">
        <v>9.1999999999999993</v>
      </c>
      <c r="M63" s="317" t="s">
        <v>234</v>
      </c>
      <c r="N63" s="318">
        <v>45232.166666666701</v>
      </c>
      <c r="O63" s="251"/>
    </row>
    <row r="64" spans="2:15" s="81" customFormat="1" ht="71.25" customHeight="1" x14ac:dyDescent="0.25">
      <c r="B64" s="28"/>
      <c r="C64" s="223">
        <v>38</v>
      </c>
      <c r="D64" s="198" t="s">
        <v>233</v>
      </c>
      <c r="E64" s="232" t="s">
        <v>39</v>
      </c>
      <c r="F64" s="228"/>
      <c r="G64" s="217"/>
      <c r="H64" s="237"/>
      <c r="I64" s="228"/>
      <c r="J64" s="217"/>
      <c r="K64" s="237"/>
      <c r="L64" s="223">
        <v>9.1999999999999993</v>
      </c>
      <c r="M64" s="317" t="s">
        <v>235</v>
      </c>
      <c r="N64" s="318">
        <v>45233.166666666701</v>
      </c>
      <c r="O64" s="251"/>
    </row>
    <row r="65" spans="2:15" s="81" customFormat="1" ht="71.25" customHeight="1" x14ac:dyDescent="0.25">
      <c r="B65" s="28"/>
      <c r="C65" s="223">
        <v>39</v>
      </c>
      <c r="D65" s="198" t="s">
        <v>233</v>
      </c>
      <c r="E65" s="232" t="s">
        <v>39</v>
      </c>
      <c r="F65" s="228"/>
      <c r="G65" s="217"/>
      <c r="H65" s="237"/>
      <c r="I65" s="228"/>
      <c r="J65" s="217"/>
      <c r="K65" s="237"/>
      <c r="L65" s="223">
        <v>9.1999999999999993</v>
      </c>
      <c r="M65" s="317" t="s">
        <v>235</v>
      </c>
      <c r="N65" s="318">
        <v>45233.166666666701</v>
      </c>
      <c r="O65" s="251"/>
    </row>
    <row r="66" spans="2:15" s="81" customFormat="1" ht="71.25" customHeight="1" x14ac:dyDescent="0.25">
      <c r="B66" s="28"/>
      <c r="C66" s="223">
        <v>40</v>
      </c>
      <c r="D66" s="198" t="s">
        <v>233</v>
      </c>
      <c r="E66" s="232" t="s">
        <v>39</v>
      </c>
      <c r="F66" s="228"/>
      <c r="G66" s="217"/>
      <c r="H66" s="237"/>
      <c r="I66" s="228"/>
      <c r="J66" s="217"/>
      <c r="K66" s="237"/>
      <c r="L66" s="223">
        <v>9.1999999999999993</v>
      </c>
      <c r="M66" s="317" t="s">
        <v>235</v>
      </c>
      <c r="N66" s="318">
        <v>45233.166666666701</v>
      </c>
      <c r="O66" s="251"/>
    </row>
    <row r="67" spans="2:15" s="81" customFormat="1" ht="71.25" customHeight="1" x14ac:dyDescent="0.25">
      <c r="B67" s="28"/>
      <c r="C67" s="223">
        <v>41</v>
      </c>
      <c r="D67" s="198" t="s">
        <v>233</v>
      </c>
      <c r="E67" s="232" t="s">
        <v>39</v>
      </c>
      <c r="F67" s="228"/>
      <c r="G67" s="217"/>
      <c r="H67" s="237"/>
      <c r="I67" s="228"/>
      <c r="J67" s="217"/>
      <c r="K67" s="237"/>
      <c r="L67" s="223">
        <v>9.1999999999999993</v>
      </c>
      <c r="M67" s="317" t="s">
        <v>234</v>
      </c>
      <c r="N67" s="318">
        <v>45233.166666666701</v>
      </c>
      <c r="O67" s="251"/>
    </row>
    <row r="68" spans="2:15" s="81" customFormat="1" ht="71.25" customHeight="1" x14ac:dyDescent="0.25">
      <c r="B68" s="28"/>
      <c r="C68" s="223">
        <v>42</v>
      </c>
      <c r="D68" s="198" t="s">
        <v>233</v>
      </c>
      <c r="E68" s="232" t="s">
        <v>39</v>
      </c>
      <c r="F68" s="228"/>
      <c r="G68" s="217"/>
      <c r="H68" s="237"/>
      <c r="I68" s="228"/>
      <c r="J68" s="217"/>
      <c r="K68" s="237"/>
      <c r="L68" s="223">
        <v>9.1999999999999993</v>
      </c>
      <c r="M68" s="317" t="s">
        <v>234</v>
      </c>
      <c r="N68" s="318">
        <v>45233.166666666701</v>
      </c>
      <c r="O68" s="251"/>
    </row>
    <row r="69" spans="2:15" s="81" customFormat="1" ht="71.25" customHeight="1" x14ac:dyDescent="0.25">
      <c r="B69" s="28"/>
      <c r="C69" s="223">
        <v>43</v>
      </c>
      <c r="D69" s="198" t="s">
        <v>233</v>
      </c>
      <c r="E69" s="232" t="s">
        <v>39</v>
      </c>
      <c r="F69" s="228"/>
      <c r="G69" s="217"/>
      <c r="H69" s="237"/>
      <c r="I69" s="228"/>
      <c r="J69" s="217"/>
      <c r="K69" s="237"/>
      <c r="L69" s="223">
        <v>9.1999999999999993</v>
      </c>
      <c r="M69" s="317" t="s">
        <v>234</v>
      </c>
      <c r="N69" s="318">
        <v>45233.166666666701</v>
      </c>
      <c r="O69" s="251"/>
    </row>
    <row r="70" spans="2:15" s="81" customFormat="1" ht="71.25" customHeight="1" x14ac:dyDescent="0.25">
      <c r="B70" s="28"/>
      <c r="C70" s="223">
        <v>44</v>
      </c>
      <c r="D70" s="198" t="s">
        <v>233</v>
      </c>
      <c r="E70" s="232" t="s">
        <v>39</v>
      </c>
      <c r="F70" s="228"/>
      <c r="G70" s="217"/>
      <c r="H70" s="237"/>
      <c r="I70" s="228"/>
      <c r="J70" s="217"/>
      <c r="K70" s="237"/>
      <c r="L70" s="223">
        <v>9.1999999999999993</v>
      </c>
      <c r="M70" s="317" t="s">
        <v>234</v>
      </c>
      <c r="N70" s="318">
        <v>45233.166666666701</v>
      </c>
      <c r="O70" s="251"/>
    </row>
    <row r="71" spans="2:15" s="81" customFormat="1" ht="71.25" customHeight="1" x14ac:dyDescent="0.25">
      <c r="B71" s="28"/>
      <c r="C71" s="223">
        <v>45</v>
      </c>
      <c r="D71" s="198" t="s">
        <v>233</v>
      </c>
      <c r="E71" s="232" t="s">
        <v>39</v>
      </c>
      <c r="F71" s="228"/>
      <c r="G71" s="217"/>
      <c r="H71" s="237"/>
      <c r="I71" s="228"/>
      <c r="J71" s="217"/>
      <c r="K71" s="237"/>
      <c r="L71" s="223">
        <v>9.1999999999999993</v>
      </c>
      <c r="M71" s="317" t="s">
        <v>234</v>
      </c>
      <c r="N71" s="318">
        <v>45233.166666666701</v>
      </c>
      <c r="O71" s="251"/>
    </row>
    <row r="72" spans="2:15" s="81" customFormat="1" ht="71.25" customHeight="1" x14ac:dyDescent="0.25">
      <c r="B72" s="28"/>
      <c r="C72" s="223">
        <v>46</v>
      </c>
      <c r="D72" s="198" t="s">
        <v>233</v>
      </c>
      <c r="E72" s="232" t="s">
        <v>731</v>
      </c>
      <c r="F72" s="228"/>
      <c r="G72" s="217"/>
      <c r="H72" s="237"/>
      <c r="I72" s="228"/>
      <c r="J72" s="217"/>
      <c r="K72" s="237"/>
      <c r="L72" s="223">
        <v>9.1999999999999993</v>
      </c>
      <c r="M72" s="317" t="s">
        <v>235</v>
      </c>
      <c r="N72" s="318">
        <v>45234.166666666701</v>
      </c>
      <c r="O72" s="251"/>
    </row>
    <row r="73" spans="2:15" s="81" customFormat="1" ht="71.25" customHeight="1" x14ac:dyDescent="0.25">
      <c r="B73" s="28"/>
      <c r="C73" s="223">
        <v>47</v>
      </c>
      <c r="D73" s="198" t="s">
        <v>233</v>
      </c>
      <c r="E73" s="232" t="s">
        <v>733</v>
      </c>
      <c r="F73" s="228"/>
      <c r="G73" s="217"/>
      <c r="H73" s="237"/>
      <c r="I73" s="228"/>
      <c r="J73" s="217"/>
      <c r="K73" s="237"/>
      <c r="L73" s="223">
        <v>9.1999999999999993</v>
      </c>
      <c r="M73" s="317" t="s">
        <v>234</v>
      </c>
      <c r="N73" s="318">
        <v>45234.166666666701</v>
      </c>
      <c r="O73" s="251"/>
    </row>
    <row r="74" spans="2:15" s="81" customFormat="1" ht="71.25" customHeight="1" x14ac:dyDescent="0.25">
      <c r="B74" s="28"/>
      <c r="C74" s="222">
        <v>48</v>
      </c>
      <c r="D74" s="206" t="s">
        <v>233</v>
      </c>
      <c r="E74" s="233" t="s">
        <v>733</v>
      </c>
      <c r="F74" s="227"/>
      <c r="G74" s="208"/>
      <c r="H74" s="236"/>
      <c r="I74" s="227"/>
      <c r="J74" s="208"/>
      <c r="K74" s="236"/>
      <c r="L74" s="222">
        <v>9.1999999999999993</v>
      </c>
      <c r="M74" s="207" t="s">
        <v>54</v>
      </c>
      <c r="N74" s="327">
        <v>45234.166666666701</v>
      </c>
      <c r="O74" s="251"/>
    </row>
    <row r="75" spans="2:15" s="81" customFormat="1" ht="71.25" customHeight="1" x14ac:dyDescent="0.25">
      <c r="B75" s="28"/>
      <c r="C75" s="223">
        <v>49</v>
      </c>
      <c r="D75" s="198" t="s">
        <v>233</v>
      </c>
      <c r="E75" s="232" t="s">
        <v>733</v>
      </c>
      <c r="F75" s="228"/>
      <c r="G75" s="217"/>
      <c r="H75" s="237"/>
      <c r="I75" s="228"/>
      <c r="J75" s="217"/>
      <c r="K75" s="237"/>
      <c r="L75" s="223">
        <v>9.1999999999999993</v>
      </c>
      <c r="M75" s="317" t="s">
        <v>234</v>
      </c>
      <c r="N75" s="318">
        <v>45236.166666666701</v>
      </c>
      <c r="O75" s="251"/>
    </row>
    <row r="76" spans="2:15" s="81" customFormat="1" ht="71.25" customHeight="1" x14ac:dyDescent="0.25">
      <c r="B76" s="28"/>
      <c r="C76" s="223">
        <v>50</v>
      </c>
      <c r="D76" s="198" t="s">
        <v>233</v>
      </c>
      <c r="E76" s="232" t="s">
        <v>737</v>
      </c>
      <c r="F76" s="228"/>
      <c r="G76" s="217"/>
      <c r="H76" s="237"/>
      <c r="I76" s="228"/>
      <c r="J76" s="217"/>
      <c r="K76" s="237"/>
      <c r="L76" s="223">
        <v>9.1999999999999993</v>
      </c>
      <c r="M76" s="317" t="s">
        <v>235</v>
      </c>
      <c r="N76" s="318">
        <v>45236.166666666701</v>
      </c>
      <c r="O76" s="251"/>
    </row>
    <row r="77" spans="2:15" s="81" customFormat="1" ht="71.25" customHeight="1" x14ac:dyDescent="0.25">
      <c r="B77" s="356"/>
      <c r="C77" s="223">
        <v>51</v>
      </c>
      <c r="D77" s="198" t="s">
        <v>233</v>
      </c>
      <c r="E77" s="337" t="s">
        <v>733</v>
      </c>
      <c r="F77" s="338"/>
      <c r="G77" s="108"/>
      <c r="H77" s="182"/>
      <c r="I77" s="338"/>
      <c r="J77" s="108"/>
      <c r="K77" s="182"/>
      <c r="L77" s="223">
        <v>9.1999999999999993</v>
      </c>
      <c r="M77" s="337" t="s">
        <v>235</v>
      </c>
      <c r="N77" s="339">
        <v>45237.166666666701</v>
      </c>
      <c r="O77" s="251"/>
    </row>
    <row r="78" spans="2:15" s="81" customFormat="1" ht="71.25" customHeight="1" x14ac:dyDescent="0.25">
      <c r="B78" s="356"/>
      <c r="C78" s="223">
        <v>52</v>
      </c>
      <c r="D78" s="198" t="s">
        <v>233</v>
      </c>
      <c r="E78" s="337" t="s">
        <v>733</v>
      </c>
      <c r="F78" s="338"/>
      <c r="G78" s="108"/>
      <c r="H78" s="182"/>
      <c r="I78" s="338"/>
      <c r="J78" s="108"/>
      <c r="K78" s="182"/>
      <c r="L78" s="223">
        <v>9.1999999999999993</v>
      </c>
      <c r="M78" s="337" t="s">
        <v>234</v>
      </c>
      <c r="N78" s="339">
        <v>45237.166666666701</v>
      </c>
      <c r="O78" s="251"/>
    </row>
    <row r="79" spans="2:15" s="81" customFormat="1" ht="71.25" customHeight="1" x14ac:dyDescent="0.25">
      <c r="B79" s="356"/>
      <c r="C79" s="223">
        <v>53</v>
      </c>
      <c r="D79" s="198" t="s">
        <v>233</v>
      </c>
      <c r="E79" s="337" t="s">
        <v>749</v>
      </c>
      <c r="F79" s="338"/>
      <c r="G79" s="108"/>
      <c r="H79" s="182"/>
      <c r="I79" s="338"/>
      <c r="J79" s="108"/>
      <c r="K79" s="182"/>
      <c r="L79" s="223">
        <v>9.1999999999999993</v>
      </c>
      <c r="M79" s="337" t="s">
        <v>234</v>
      </c>
      <c r="N79" s="339">
        <v>45237.166666666701</v>
      </c>
      <c r="O79" s="354"/>
    </row>
    <row r="80" spans="2:15" ht="71.25" customHeight="1" x14ac:dyDescent="0.25">
      <c r="B80" s="357"/>
      <c r="C80" s="223">
        <v>54</v>
      </c>
      <c r="D80" s="198" t="s">
        <v>233</v>
      </c>
      <c r="E80" s="337" t="s">
        <v>733</v>
      </c>
      <c r="F80" s="338"/>
      <c r="G80" s="108"/>
      <c r="H80" s="182"/>
      <c r="I80" s="338"/>
      <c r="J80" s="108"/>
      <c r="K80" s="182"/>
      <c r="L80" s="223">
        <v>9.1999999999999993</v>
      </c>
      <c r="M80" s="337" t="s">
        <v>234</v>
      </c>
      <c r="N80" s="339">
        <v>45238.166666666701</v>
      </c>
      <c r="O80" s="355"/>
    </row>
    <row r="81" spans="2:15" ht="71.25" customHeight="1" x14ac:dyDescent="0.25">
      <c r="B81" s="357"/>
      <c r="C81" s="222">
        <v>55</v>
      </c>
      <c r="D81" s="206" t="s">
        <v>233</v>
      </c>
      <c r="E81" s="340" t="s">
        <v>733</v>
      </c>
      <c r="F81" s="227"/>
      <c r="G81" s="208"/>
      <c r="H81" s="236"/>
      <c r="I81" s="227"/>
      <c r="J81" s="208"/>
      <c r="K81" s="236"/>
      <c r="L81" s="222">
        <v>9.1999999999999993</v>
      </c>
      <c r="M81" s="358" t="s">
        <v>234</v>
      </c>
      <c r="N81" s="341">
        <v>45238.166666666701</v>
      </c>
      <c r="O81" s="355"/>
    </row>
    <row r="82" spans="2:15" ht="71.25" customHeight="1" x14ac:dyDescent="0.25">
      <c r="B82" s="357"/>
      <c r="C82" s="222">
        <v>56</v>
      </c>
      <c r="D82" s="206" t="s">
        <v>233</v>
      </c>
      <c r="E82" s="340" t="s">
        <v>733</v>
      </c>
      <c r="F82" s="227"/>
      <c r="G82" s="208"/>
      <c r="H82" s="236"/>
      <c r="I82" s="227"/>
      <c r="J82" s="208"/>
      <c r="K82" s="236"/>
      <c r="L82" s="222">
        <v>9.1999999999999993</v>
      </c>
      <c r="M82" s="358" t="s">
        <v>234</v>
      </c>
      <c r="N82" s="341">
        <v>45238.166666666701</v>
      </c>
      <c r="O82" s="355"/>
    </row>
    <row r="83" spans="2:15" ht="71.25" customHeight="1" x14ac:dyDescent="0.25">
      <c r="B83" s="357"/>
      <c r="C83" s="223">
        <v>57</v>
      </c>
      <c r="D83" s="198" t="s">
        <v>233</v>
      </c>
      <c r="E83" s="337" t="s">
        <v>733</v>
      </c>
      <c r="F83" s="338"/>
      <c r="G83" s="108"/>
      <c r="H83" s="182"/>
      <c r="I83" s="338"/>
      <c r="J83" s="108"/>
      <c r="K83" s="182"/>
      <c r="L83" s="223">
        <v>9.1999999999999993</v>
      </c>
      <c r="M83" s="337" t="s">
        <v>234</v>
      </c>
      <c r="N83" s="339">
        <v>45239.166666666701</v>
      </c>
      <c r="O83" s="355"/>
    </row>
    <row r="84" spans="2:15" ht="71.25" customHeight="1" x14ac:dyDescent="0.25">
      <c r="B84" s="357"/>
      <c r="C84" s="223">
        <v>58</v>
      </c>
      <c r="D84" s="198" t="s">
        <v>233</v>
      </c>
      <c r="E84" s="337" t="s">
        <v>750</v>
      </c>
      <c r="F84" s="338"/>
      <c r="G84" s="108"/>
      <c r="H84" s="182"/>
      <c r="I84" s="338"/>
      <c r="J84" s="108"/>
      <c r="K84" s="182"/>
      <c r="L84" s="223">
        <v>9.1999999999999993</v>
      </c>
      <c r="M84" s="337" t="s">
        <v>235</v>
      </c>
      <c r="N84" s="339">
        <v>45240.166666666701</v>
      </c>
      <c r="O84" s="355"/>
    </row>
    <row r="85" spans="2:15" ht="71.25" customHeight="1" x14ac:dyDescent="0.25">
      <c r="B85" s="357"/>
      <c r="C85" s="342">
        <v>59</v>
      </c>
      <c r="D85" s="343" t="s">
        <v>233</v>
      </c>
      <c r="E85" s="344" t="s">
        <v>751</v>
      </c>
      <c r="F85" s="345"/>
      <c r="G85" s="346"/>
      <c r="H85" s="347"/>
      <c r="I85" s="345"/>
      <c r="J85" s="346"/>
      <c r="K85" s="347"/>
      <c r="L85" s="342">
        <v>9.1999999999999993</v>
      </c>
      <c r="M85" s="344" t="s">
        <v>234</v>
      </c>
      <c r="N85" s="348">
        <v>45241.166666666701</v>
      </c>
      <c r="O85" s="355"/>
    </row>
    <row r="86" spans="2:15" ht="71.25" customHeight="1" x14ac:dyDescent="0.25">
      <c r="B86" s="357"/>
      <c r="C86" s="349">
        <v>60</v>
      </c>
      <c r="D86" s="206" t="s">
        <v>233</v>
      </c>
      <c r="E86" s="350" t="s">
        <v>733</v>
      </c>
      <c r="F86" s="208"/>
      <c r="G86" s="208"/>
      <c r="H86" s="208"/>
      <c r="I86" s="208"/>
      <c r="J86" s="208"/>
      <c r="K86" s="208"/>
      <c r="L86" s="349">
        <v>9.1999999999999993</v>
      </c>
      <c r="M86" s="350" t="s">
        <v>43</v>
      </c>
      <c r="N86" s="351">
        <v>45242.166666666701</v>
      </c>
      <c r="O86" s="355"/>
    </row>
    <row r="87" spans="2:15" ht="71.25" customHeight="1" x14ac:dyDescent="0.25">
      <c r="B87" s="357"/>
      <c r="C87" s="332">
        <v>61</v>
      </c>
      <c r="D87" s="198" t="s">
        <v>233</v>
      </c>
      <c r="E87" s="352" t="s">
        <v>752</v>
      </c>
      <c r="F87" s="108"/>
      <c r="G87" s="108"/>
      <c r="H87" s="108"/>
      <c r="I87" s="108"/>
      <c r="J87" s="108"/>
      <c r="K87" s="108"/>
      <c r="L87" s="332">
        <v>9.1999999999999993</v>
      </c>
      <c r="M87" s="352" t="s">
        <v>234</v>
      </c>
      <c r="N87" s="353">
        <v>45242.166666666701</v>
      </c>
      <c r="O87" s="355"/>
    </row>
    <row r="88" spans="2:15" ht="71.25" customHeight="1" x14ac:dyDescent="0.25">
      <c r="B88" s="357"/>
      <c r="C88" s="349">
        <v>62</v>
      </c>
      <c r="D88" s="206" t="s">
        <v>233</v>
      </c>
      <c r="E88" s="350" t="s">
        <v>751</v>
      </c>
      <c r="F88" s="208"/>
      <c r="G88" s="208"/>
      <c r="H88" s="208"/>
      <c r="I88" s="208"/>
      <c r="J88" s="208"/>
      <c r="K88" s="208"/>
      <c r="L88" s="349">
        <v>9.1999999999999993</v>
      </c>
      <c r="M88" s="350" t="s">
        <v>43</v>
      </c>
      <c r="N88" s="351">
        <v>45242.166666666701</v>
      </c>
      <c r="O88" s="355"/>
    </row>
    <row r="89" spans="2:15" ht="71.25" customHeight="1" x14ac:dyDescent="0.25">
      <c r="B89" s="357"/>
      <c r="C89" s="349">
        <v>63</v>
      </c>
      <c r="D89" s="206" t="s">
        <v>233</v>
      </c>
      <c r="E89" s="350" t="s">
        <v>733</v>
      </c>
      <c r="F89" s="208"/>
      <c r="G89" s="208"/>
      <c r="H89" s="208"/>
      <c r="I89" s="208"/>
      <c r="J89" s="208"/>
      <c r="K89" s="208"/>
      <c r="L89" s="349">
        <v>9.1999999999999993</v>
      </c>
      <c r="M89" s="350" t="s">
        <v>43</v>
      </c>
      <c r="N89" s="351">
        <v>45244.166666666701</v>
      </c>
      <c r="O89" s="355"/>
    </row>
    <row r="90" spans="2:15" ht="71.25" customHeight="1" x14ac:dyDescent="0.25">
      <c r="B90" s="357"/>
      <c r="C90" s="349">
        <v>64</v>
      </c>
      <c r="D90" s="206" t="s">
        <v>233</v>
      </c>
      <c r="E90" s="350" t="s">
        <v>753</v>
      </c>
      <c r="F90" s="208"/>
      <c r="G90" s="208"/>
      <c r="H90" s="208"/>
      <c r="I90" s="208"/>
      <c r="J90" s="208"/>
      <c r="K90" s="208"/>
      <c r="L90" s="349">
        <v>9.1999999999999993</v>
      </c>
      <c r="M90" s="350" t="s">
        <v>704</v>
      </c>
      <c r="N90" s="351">
        <v>45244.166666666701</v>
      </c>
      <c r="O90" s="355"/>
    </row>
    <row r="91" spans="2:15" ht="71.25" customHeight="1" x14ac:dyDescent="0.25">
      <c r="B91" s="357"/>
      <c r="C91" s="349">
        <v>65</v>
      </c>
      <c r="D91" s="206" t="s">
        <v>233</v>
      </c>
      <c r="E91" s="350" t="s">
        <v>752</v>
      </c>
      <c r="F91" s="208"/>
      <c r="G91" s="208"/>
      <c r="H91" s="208"/>
      <c r="I91" s="208"/>
      <c r="J91" s="208"/>
      <c r="K91" s="208"/>
      <c r="L91" s="349">
        <v>9.1999999999999993</v>
      </c>
      <c r="M91" s="350" t="s">
        <v>54</v>
      </c>
      <c r="N91" s="351">
        <v>45244.166666666701</v>
      </c>
      <c r="O91" s="355"/>
    </row>
    <row r="92" spans="2:15" ht="71.25" customHeight="1" x14ac:dyDescent="0.25">
      <c r="B92" s="357"/>
      <c r="C92" s="349">
        <v>66</v>
      </c>
      <c r="D92" s="206" t="s">
        <v>233</v>
      </c>
      <c r="E92" s="350" t="s">
        <v>752</v>
      </c>
      <c r="F92" s="208"/>
      <c r="G92" s="208"/>
      <c r="H92" s="208"/>
      <c r="I92" s="208"/>
      <c r="J92" s="208"/>
      <c r="K92" s="208"/>
      <c r="L92" s="349">
        <v>9.1999999999999993</v>
      </c>
      <c r="M92" s="350" t="s">
        <v>54</v>
      </c>
      <c r="N92" s="351">
        <v>45244.166666666701</v>
      </c>
      <c r="O92" s="355"/>
    </row>
    <row r="93" spans="2:15" ht="71.25" customHeight="1" x14ac:dyDescent="0.25">
      <c r="B93" s="357"/>
      <c r="C93" s="332">
        <v>67</v>
      </c>
      <c r="D93" s="198" t="s">
        <v>233</v>
      </c>
      <c r="E93" s="352" t="s">
        <v>753</v>
      </c>
      <c r="F93" s="108"/>
      <c r="G93" s="108"/>
      <c r="H93" s="108"/>
      <c r="I93" s="108"/>
      <c r="J93" s="108"/>
      <c r="K93" s="108"/>
      <c r="L93" s="332">
        <v>9.1999999999999993</v>
      </c>
      <c r="M93" s="352" t="s">
        <v>234</v>
      </c>
      <c r="N93" s="353">
        <v>45245.166666666701</v>
      </c>
      <c r="O93" s="355"/>
    </row>
    <row r="94" spans="2:15" ht="71.25" customHeight="1" x14ac:dyDescent="0.25">
      <c r="B94" s="357"/>
      <c r="C94" s="332">
        <v>68</v>
      </c>
      <c r="D94" s="198" t="s">
        <v>233</v>
      </c>
      <c r="E94" s="352" t="s">
        <v>753</v>
      </c>
      <c r="F94" s="108"/>
      <c r="G94" s="108"/>
      <c r="H94" s="108"/>
      <c r="I94" s="108"/>
      <c r="J94" s="108"/>
      <c r="K94" s="108"/>
      <c r="L94" s="332">
        <v>9.1999999999999993</v>
      </c>
      <c r="M94" s="352" t="s">
        <v>234</v>
      </c>
      <c r="N94" s="353">
        <v>45245.166666666701</v>
      </c>
      <c r="O94" s="355"/>
    </row>
    <row r="95" spans="2:15" ht="71.25" customHeight="1" x14ac:dyDescent="0.25">
      <c r="B95" s="357"/>
      <c r="C95" s="332">
        <v>69</v>
      </c>
      <c r="D95" s="198" t="s">
        <v>233</v>
      </c>
      <c r="E95" s="352" t="s">
        <v>733</v>
      </c>
      <c r="F95" s="108"/>
      <c r="G95" s="108"/>
      <c r="H95" s="108"/>
      <c r="I95" s="108"/>
      <c r="J95" s="108"/>
      <c r="K95" s="108"/>
      <c r="L95" s="332">
        <v>9.1999999999999993</v>
      </c>
      <c r="M95" s="352" t="s">
        <v>235</v>
      </c>
      <c r="N95" s="353">
        <v>45245.166666666701</v>
      </c>
      <c r="O95" s="355"/>
    </row>
  </sheetData>
  <protectedRanges>
    <protectedRange algorithmName="SHA-512" hashValue="/RVYxR/4CP+reMt5ZQ7M5gAt/BpTXL+NupE5BngN1WFtl4iQVOcWvTcwZb/yixUTXthTP0Xe4xfpSjbUEEHFmw==" saltValue="c8PatlCc15wGMLYln9BpAA==" spinCount="100000" sqref="L44:L76 D44:D76 C46 C49 C52 C55 C58 C61 C64 C67 C70 C73 C76" name="Range1_7" securityDescriptor="O:WDG:WDD:(A;;CC;;;LA)(A;;CC;;;BU)"/>
    <protectedRange algorithmName="SHA-512" hashValue="/RVYxR/4CP+reMt5ZQ7M5gAt/BpTXL+NupE5BngN1WFtl4iQVOcWvTcwZb/yixUTXthTP0Xe4xfpSjbUEEHFmw==" saltValue="c8PatlCc15wGMLYln9BpAA==" spinCount="100000" sqref="C79 C82 C85 C88 L77:L95 D77:D95 C91 C94" name="Range1" securityDescriptor="O:WDG:WDD:(A;;CC;;;LA)(A;;CC;;;BU)"/>
  </protectedRanges>
  <mergeCells count="34">
    <mergeCell ref="B1:G2"/>
    <mergeCell ref="B23:C23"/>
    <mergeCell ref="B7:C7"/>
    <mergeCell ref="B3:O4"/>
    <mergeCell ref="B5:O5"/>
    <mergeCell ref="B11:F11"/>
    <mergeCell ref="G11:K11"/>
    <mergeCell ref="K18:L18"/>
    <mergeCell ref="B19:C19"/>
    <mergeCell ref="D19:G19"/>
    <mergeCell ref="H19:J19"/>
    <mergeCell ref="B8:L8"/>
    <mergeCell ref="B9:L9"/>
    <mergeCell ref="K19:L19"/>
    <mergeCell ref="B20:C20"/>
    <mergeCell ref="D20:G20"/>
    <mergeCell ref="B12:C12"/>
    <mergeCell ref="F12:L13"/>
    <mergeCell ref="B13:C13"/>
    <mergeCell ref="B14:C14"/>
    <mergeCell ref="F14:L15"/>
    <mergeCell ref="B15:C15"/>
    <mergeCell ref="B18:C18"/>
    <mergeCell ref="D18:G18"/>
    <mergeCell ref="H18:J18"/>
    <mergeCell ref="F25:H25"/>
    <mergeCell ref="I25:K25"/>
    <mergeCell ref="L25:N25"/>
    <mergeCell ref="H20:J20"/>
    <mergeCell ref="K20:L20"/>
    <mergeCell ref="B21:C21"/>
    <mergeCell ref="D21:G21"/>
    <mergeCell ref="H21:J21"/>
    <mergeCell ref="K21:L21"/>
  </mergeCells>
  <phoneticPr fontId="48" type="noConversion"/>
  <dataValidations count="3">
    <dataValidation allowBlank="1" showInputMessage="1" showErrorMessage="1" error=" " promptTitle="Lookup" prompt="This Delivery / Pickup Location record must already exist in Microsoft Dynamics 365 or in this source file." sqref="E27:E54 E56:E95" xr:uid="{CB2B381C-AA04-4122-B076-82D17FC5F605}"/>
    <dataValidation allowBlank="1" showInputMessage="1" showErrorMessage="1" error=" " promptTitle="Lookup" prompt="This Vehicle Type (DMS Booking) (DMS Booking) record must already exist in Microsoft Dynamics 365 or in this source file." sqref="M27:M54 M56:M95" xr:uid="{E7D36338-34FE-43EF-8D1B-95614D01BFB9}"/>
    <dataValidation type="date" operator="greaterThanOrEqual" allowBlank="1" showInputMessage="1" showErrorMessage="1" errorTitle="Invalid Date" error="Delivery Date (DMS Booking) (DMS Booking) must be in the correct date format." promptTitle="Date" prompt=" " sqref="N27:N54 N56:N95" xr:uid="{1964EF75-FC95-4BD9-BC5A-3B2933E42DA2}">
      <formula1>1</formula1>
    </dataValidation>
  </dataValidation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EBDB-0A50-481B-956C-EAC0FA856CC7}">
  <sheetPr>
    <outlinePr summaryBelow="0" summaryRight="0"/>
  </sheetPr>
  <dimension ref="A1:M78"/>
  <sheetViews>
    <sheetView showGridLines="0" topLeftCell="A8" zoomScale="70" zoomScaleNormal="70" workbookViewId="0">
      <selection activeCell="D49" sqref="D49"/>
    </sheetView>
  </sheetViews>
  <sheetFormatPr defaultColWidth="12.7265625" defaultRowHeight="15.75" customHeight="1" x14ac:dyDescent="0.25"/>
  <cols>
    <col min="1" max="1" width="12.7265625" style="80"/>
    <col min="2" max="2" width="20" style="80" customWidth="1"/>
    <col min="3" max="3" width="36.453125" style="80" customWidth="1"/>
    <col min="4" max="4" width="16.1796875" style="2" customWidth="1"/>
    <col min="5" max="5" width="35.7265625" style="80" customWidth="1"/>
    <col min="6" max="6" width="38.1796875" style="80" customWidth="1"/>
    <col min="7" max="7" width="24.26953125" style="80" customWidth="1"/>
    <col min="8" max="8" width="12.7265625" style="80"/>
    <col min="9" max="9" width="12.7265625" style="2"/>
    <col min="10" max="10" width="18.7265625" style="80" customWidth="1"/>
    <col min="11" max="16384" width="12.7265625" style="80"/>
  </cols>
  <sheetData>
    <row r="1" spans="2:10" ht="39" customHeight="1" x14ac:dyDescent="0.25">
      <c r="B1" s="369"/>
      <c r="C1" s="365"/>
      <c r="D1" s="365"/>
      <c r="E1" s="365"/>
      <c r="F1" s="365"/>
      <c r="G1" s="365"/>
    </row>
    <row r="2" spans="2:10" ht="15.75" customHeight="1" x14ac:dyDescent="0.25">
      <c r="B2" s="365"/>
      <c r="C2" s="365"/>
      <c r="D2" s="365"/>
      <c r="E2" s="365"/>
      <c r="F2" s="365"/>
      <c r="G2" s="365"/>
    </row>
    <row r="3" spans="2:10" ht="13.5" customHeight="1" x14ac:dyDescent="0.25">
      <c r="B3" s="378" t="s">
        <v>6</v>
      </c>
      <c r="C3" s="378"/>
      <c r="D3" s="378"/>
      <c r="E3" s="378"/>
      <c r="F3" s="378"/>
      <c r="G3" s="378"/>
      <c r="H3" s="378"/>
      <c r="I3" s="378"/>
      <c r="J3" s="378"/>
    </row>
    <row r="4" spans="2:10" ht="21" customHeight="1" x14ac:dyDescent="0.25">
      <c r="B4" s="378"/>
      <c r="C4" s="378"/>
      <c r="D4" s="378"/>
      <c r="E4" s="378"/>
      <c r="F4" s="378"/>
      <c r="G4" s="378"/>
      <c r="H4" s="378"/>
      <c r="I4" s="378"/>
      <c r="J4" s="378"/>
    </row>
    <row r="5" spans="2:10" ht="4.9000000000000004" customHeight="1" x14ac:dyDescent="0.25">
      <c r="B5" s="406"/>
      <c r="C5" s="406"/>
      <c r="D5" s="406"/>
      <c r="E5" s="406"/>
      <c r="F5" s="406"/>
      <c r="G5" s="406"/>
      <c r="H5" s="406"/>
      <c r="I5" s="406"/>
      <c r="J5" s="406"/>
    </row>
    <row r="6" spans="2:10" ht="15.75" customHeight="1" x14ac:dyDescent="0.25">
      <c r="D6" s="80"/>
    </row>
    <row r="7" spans="2:10" ht="15.75" customHeight="1" x14ac:dyDescent="0.25">
      <c r="B7" s="432" t="s">
        <v>236</v>
      </c>
      <c r="C7" s="432"/>
      <c r="D7" s="80"/>
    </row>
    <row r="8" spans="2:10" ht="24.65" customHeight="1" x14ac:dyDescent="0.25">
      <c r="B8" s="443" t="s">
        <v>0</v>
      </c>
      <c r="C8" s="444"/>
      <c r="D8" s="444"/>
      <c r="E8" s="444"/>
      <c r="F8" s="444"/>
      <c r="G8" s="444"/>
      <c r="H8" s="444"/>
      <c r="I8" s="444"/>
      <c r="J8" s="444"/>
    </row>
    <row r="9" spans="2:10" ht="58.5" customHeight="1" x14ac:dyDescent="0.25">
      <c r="B9" s="530" t="s">
        <v>237</v>
      </c>
      <c r="C9" s="531"/>
      <c r="D9" s="531"/>
      <c r="E9" s="531"/>
      <c r="F9" s="531"/>
      <c r="G9" s="370"/>
      <c r="H9" s="370"/>
      <c r="I9" s="370"/>
      <c r="J9" s="370"/>
    </row>
    <row r="10" spans="2:10" s="368" customFormat="1" ht="30" customHeight="1" x14ac:dyDescent="0.25"/>
    <row r="11" spans="2:10" s="81" customFormat="1" ht="30" customHeight="1" x14ac:dyDescent="0.25">
      <c r="B11" s="23" t="s">
        <v>78</v>
      </c>
      <c r="C11" s="107" t="s">
        <v>79</v>
      </c>
      <c r="D11" s="22"/>
      <c r="E11" s="412" t="s">
        <v>80</v>
      </c>
      <c r="F11" s="413"/>
      <c r="G11" s="413"/>
      <c r="H11" s="413"/>
      <c r="I11" s="413"/>
      <c r="J11" s="414"/>
    </row>
    <row r="12" spans="2:10" s="81" customFormat="1" ht="30" customHeight="1" x14ac:dyDescent="0.25">
      <c r="B12" s="23" t="s">
        <v>81</v>
      </c>
      <c r="C12" s="107" t="s">
        <v>79</v>
      </c>
      <c r="D12" s="22"/>
      <c r="E12" s="415"/>
      <c r="F12" s="416"/>
      <c r="G12" s="416"/>
      <c r="H12" s="416"/>
      <c r="I12" s="416"/>
      <c r="J12" s="417"/>
    </row>
    <row r="13" spans="2:10" s="81" customFormat="1" ht="30" customHeight="1" x14ac:dyDescent="0.25">
      <c r="B13" s="23" t="s">
        <v>82</v>
      </c>
      <c r="C13" s="107" t="s">
        <v>79</v>
      </c>
      <c r="D13" s="22"/>
      <c r="E13" s="440"/>
      <c r="F13" s="441"/>
      <c r="G13" s="441"/>
      <c r="H13" s="441"/>
      <c r="I13" s="441"/>
      <c r="J13" s="442"/>
    </row>
    <row r="14" spans="2:10" s="81" customFormat="1" ht="30" customHeight="1" x14ac:dyDescent="0.25">
      <c r="B14" s="23" t="s">
        <v>84</v>
      </c>
      <c r="C14" s="23" t="s">
        <v>86</v>
      </c>
      <c r="D14" s="22"/>
      <c r="E14" s="421"/>
      <c r="F14" s="422"/>
      <c r="G14" s="422"/>
      <c r="H14" s="422"/>
      <c r="I14" s="422"/>
      <c r="J14" s="423"/>
    </row>
    <row r="15" spans="2:10" s="81" customFormat="1" ht="30" customHeight="1" x14ac:dyDescent="0.25">
      <c r="B15" s="22"/>
      <c r="C15" s="22"/>
      <c r="D15" s="22"/>
      <c r="E15" s="22"/>
      <c r="F15" s="22"/>
      <c r="G15" s="22"/>
      <c r="H15" s="22"/>
      <c r="I15" s="84"/>
      <c r="J15" s="22"/>
    </row>
    <row r="16" spans="2:10" s="81" customFormat="1" ht="30" customHeight="1" x14ac:dyDescent="0.25">
      <c r="B16" s="85" t="s">
        <v>87</v>
      </c>
      <c r="C16" s="438" t="s">
        <v>88</v>
      </c>
      <c r="D16" s="438"/>
      <c r="E16" s="438"/>
      <c r="F16" s="438"/>
      <c r="G16" s="424" t="s">
        <v>89</v>
      </c>
      <c r="H16" s="424"/>
      <c r="I16" s="424"/>
      <c r="J16" s="85" t="s">
        <v>90</v>
      </c>
    </row>
    <row r="17" spans="1:13" s="81" customFormat="1" ht="30" customHeight="1" x14ac:dyDescent="0.25">
      <c r="B17" s="27"/>
      <c r="C17" s="425"/>
      <c r="D17" s="425"/>
      <c r="E17" s="425"/>
      <c r="F17" s="425"/>
      <c r="G17" s="426"/>
      <c r="H17" s="427"/>
      <c r="I17" s="428"/>
      <c r="J17" s="27"/>
    </row>
    <row r="18" spans="1:13" s="81" customFormat="1" ht="30" customHeight="1" x14ac:dyDescent="0.25">
      <c r="B18" s="27"/>
      <c r="C18" s="425"/>
      <c r="D18" s="425"/>
      <c r="E18" s="425"/>
      <c r="F18" s="425"/>
      <c r="G18" s="426"/>
      <c r="H18" s="427"/>
      <c r="I18" s="428"/>
      <c r="J18" s="27"/>
    </row>
    <row r="19" spans="1:13" s="81" customFormat="1" ht="30" customHeight="1" x14ac:dyDescent="0.25">
      <c r="B19" s="27"/>
      <c r="C19" s="425"/>
      <c r="D19" s="425"/>
      <c r="E19" s="425"/>
      <c r="F19" s="425"/>
      <c r="G19" s="426"/>
      <c r="H19" s="427"/>
      <c r="I19" s="428"/>
      <c r="J19" s="27"/>
    </row>
    <row r="20" spans="1:13" s="81" customFormat="1" ht="30" customHeight="1" x14ac:dyDescent="0.25">
      <c r="B20" s="22"/>
      <c r="C20" s="22"/>
      <c r="D20" s="22"/>
      <c r="E20" s="22"/>
      <c r="F20" s="22"/>
      <c r="G20" s="22"/>
      <c r="H20" s="22"/>
      <c r="I20" s="84"/>
      <c r="J20" s="22"/>
    </row>
    <row r="21" spans="1:13" s="81" customFormat="1" ht="30" customHeight="1" x14ac:dyDescent="0.25">
      <c r="B21" s="109"/>
      <c r="C21" s="111"/>
      <c r="D21" s="111"/>
      <c r="E21" s="111"/>
      <c r="F21" s="111"/>
      <c r="G21" s="111"/>
      <c r="H21" s="111"/>
      <c r="I21" s="191"/>
      <c r="J21" s="113"/>
    </row>
    <row r="22" spans="1:13" s="81" customFormat="1" ht="30" customHeight="1" x14ac:dyDescent="0.25">
      <c r="B22" s="28"/>
      <c r="C22" s="514" t="s">
        <v>238</v>
      </c>
      <c r="D22" s="515"/>
      <c r="E22" s="22"/>
      <c r="F22" s="22"/>
      <c r="G22" s="22"/>
      <c r="H22" s="22"/>
      <c r="I22" s="84"/>
      <c r="J22" s="29"/>
    </row>
    <row r="23" spans="1:13" s="81" customFormat="1" ht="30" customHeight="1" x14ac:dyDescent="0.25">
      <c r="B23" s="28"/>
      <c r="C23" s="22"/>
      <c r="D23" s="22"/>
      <c r="E23" s="22"/>
      <c r="F23" s="22"/>
      <c r="G23" s="22"/>
      <c r="H23" s="22"/>
      <c r="I23" s="84"/>
      <c r="J23" s="29"/>
    </row>
    <row r="24" spans="1:13" s="81" customFormat="1" ht="30" customHeight="1" x14ac:dyDescent="0.25">
      <c r="B24" s="28"/>
      <c r="C24" s="172" t="s">
        <v>239</v>
      </c>
      <c r="D24" s="173"/>
      <c r="E24" s="527"/>
      <c r="F24" s="527"/>
      <c r="G24" s="527"/>
      <c r="H24" s="527"/>
      <c r="I24" s="528" t="s">
        <v>240</v>
      </c>
      <c r="J24" s="29"/>
    </row>
    <row r="25" spans="1:13" s="81" customFormat="1" ht="30" customHeight="1" x14ac:dyDescent="0.25">
      <c r="B25" s="28"/>
      <c r="C25" s="47" t="s">
        <v>241</v>
      </c>
      <c r="D25" s="48" t="s">
        <v>130</v>
      </c>
      <c r="E25" s="48" t="s">
        <v>132</v>
      </c>
      <c r="F25" s="48" t="s">
        <v>99</v>
      </c>
      <c r="G25" s="48" t="s">
        <v>106</v>
      </c>
      <c r="H25" s="48" t="s">
        <v>107</v>
      </c>
      <c r="I25" s="529"/>
      <c r="J25" s="29"/>
    </row>
    <row r="26" spans="1:13" s="81" customFormat="1" ht="30" customHeight="1" x14ac:dyDescent="0.25">
      <c r="B26" s="28"/>
      <c r="C26" s="174" t="s">
        <v>242</v>
      </c>
      <c r="D26" s="26" t="s">
        <v>243</v>
      </c>
      <c r="E26" s="175"/>
      <c r="F26" s="175"/>
      <c r="G26" s="175"/>
      <c r="H26" s="175"/>
      <c r="I26" s="192">
        <f>SUM(E26:H26)</f>
        <v>0</v>
      </c>
      <c r="J26" s="29"/>
    </row>
    <row r="27" spans="1:13" s="81" customFormat="1" ht="30" customHeight="1" x14ac:dyDescent="0.25">
      <c r="B27" s="144"/>
      <c r="C27" s="146"/>
      <c r="D27" s="146"/>
      <c r="E27" s="146"/>
      <c r="F27" s="146"/>
      <c r="G27" s="146"/>
      <c r="H27" s="146"/>
      <c r="I27" s="193"/>
      <c r="J27" s="148"/>
    </row>
    <row r="28" spans="1:13" s="81" customFormat="1" ht="30" customHeight="1" x14ac:dyDescent="0.25">
      <c r="B28" s="21"/>
      <c r="C28" s="14"/>
      <c r="D28" s="15"/>
      <c r="E28" s="102"/>
      <c r="F28" s="102"/>
      <c r="G28" s="102"/>
      <c r="I28" s="1"/>
    </row>
    <row r="29" spans="1:13" s="81" customFormat="1" ht="30" customHeight="1" x14ac:dyDescent="0.25">
      <c r="B29" s="21"/>
      <c r="C29" s="14"/>
      <c r="D29" s="15"/>
      <c r="E29" s="102"/>
      <c r="F29" s="102"/>
      <c r="G29" s="102"/>
      <c r="I29" s="1"/>
    </row>
    <row r="30" spans="1:13" s="81" customFormat="1" ht="30" customHeight="1" x14ac:dyDescent="0.25">
      <c r="B30" s="101"/>
      <c r="C30" s="14"/>
      <c r="D30" s="15"/>
      <c r="E30" s="102"/>
      <c r="F30" s="102"/>
      <c r="G30" s="102"/>
      <c r="I30" s="1"/>
    </row>
    <row r="31" spans="1:13" s="81" customFormat="1" ht="30" customHeight="1" x14ac:dyDescent="0.25">
      <c r="B31" s="432" t="s">
        <v>244</v>
      </c>
      <c r="C31" s="432"/>
      <c r="D31" s="15"/>
      <c r="E31" s="102"/>
      <c r="F31" s="102"/>
      <c r="G31" s="102"/>
      <c r="I31" s="1"/>
    </row>
    <row r="32" spans="1:13" s="81" customFormat="1" ht="30" customHeight="1" x14ac:dyDescent="0.25">
      <c r="A32" s="80"/>
      <c r="B32" s="443" t="s">
        <v>0</v>
      </c>
      <c r="C32" s="444"/>
      <c r="D32" s="444"/>
      <c r="E32" s="444"/>
      <c r="F32" s="444"/>
      <c r="G32" s="444"/>
      <c r="H32" s="444"/>
      <c r="I32" s="444"/>
      <c r="J32" s="444"/>
      <c r="K32" s="444"/>
      <c r="L32" s="80"/>
      <c r="M32" s="80"/>
    </row>
    <row r="33" spans="1:13" s="81" customFormat="1" ht="99.75" customHeight="1" x14ac:dyDescent="0.25">
      <c r="A33" s="80"/>
      <c r="B33" s="435" t="s">
        <v>245</v>
      </c>
      <c r="C33" s="445"/>
      <c r="D33" s="445"/>
      <c r="E33" s="445"/>
      <c r="F33" s="445"/>
      <c r="G33" s="445"/>
      <c r="H33" s="445"/>
      <c r="I33" s="445"/>
      <c r="J33" s="445"/>
      <c r="K33" s="445"/>
      <c r="L33" s="80"/>
      <c r="M33" s="80"/>
    </row>
    <row r="34" spans="1:13" s="81" customFormat="1" ht="30" customHeight="1" x14ac:dyDescent="0.25">
      <c r="A34" s="80"/>
      <c r="B34" s="365"/>
      <c r="C34" s="365"/>
      <c r="D34" s="365"/>
      <c r="E34" s="365"/>
      <c r="F34" s="365"/>
      <c r="G34" s="365"/>
      <c r="H34" s="365"/>
      <c r="I34" s="365"/>
      <c r="J34" s="365"/>
      <c r="K34" s="365"/>
      <c r="L34" s="80"/>
      <c r="M34" s="80"/>
    </row>
    <row r="35" spans="1:13" s="81" customFormat="1" ht="30" customHeight="1" x14ac:dyDescent="0.25">
      <c r="B35" s="23" t="s">
        <v>78</v>
      </c>
      <c r="C35" s="107" t="s">
        <v>79</v>
      </c>
      <c r="D35" s="22"/>
      <c r="E35" s="412" t="s">
        <v>80</v>
      </c>
      <c r="F35" s="413"/>
      <c r="G35" s="413"/>
      <c r="H35" s="413"/>
      <c r="I35" s="413"/>
      <c r="J35" s="414"/>
      <c r="K35" s="22"/>
    </row>
    <row r="36" spans="1:13" s="81" customFormat="1" ht="30" customHeight="1" x14ac:dyDescent="0.25">
      <c r="B36" s="23" t="s">
        <v>81</v>
      </c>
      <c r="C36" s="107" t="s">
        <v>79</v>
      </c>
      <c r="D36" s="22"/>
      <c r="E36" s="415"/>
      <c r="F36" s="416"/>
      <c r="G36" s="416"/>
      <c r="H36" s="416"/>
      <c r="I36" s="416"/>
      <c r="J36" s="417"/>
      <c r="K36" s="22"/>
    </row>
    <row r="37" spans="1:13" s="81" customFormat="1" ht="30" customHeight="1" x14ac:dyDescent="0.25">
      <c r="B37" s="23" t="s">
        <v>82</v>
      </c>
      <c r="C37" s="107" t="s">
        <v>79</v>
      </c>
      <c r="D37" s="22"/>
      <c r="E37" s="440"/>
      <c r="F37" s="441"/>
      <c r="G37" s="441"/>
      <c r="H37" s="441"/>
      <c r="I37" s="441"/>
      <c r="J37" s="442"/>
      <c r="K37" s="22"/>
    </row>
    <row r="38" spans="1:13" s="81" customFormat="1" ht="30" customHeight="1" x14ac:dyDescent="0.25">
      <c r="B38" s="23" t="s">
        <v>84</v>
      </c>
      <c r="C38" s="23" t="s">
        <v>86</v>
      </c>
      <c r="D38" s="22"/>
      <c r="E38" s="421"/>
      <c r="F38" s="422"/>
      <c r="G38" s="422"/>
      <c r="H38" s="422"/>
      <c r="I38" s="422"/>
      <c r="J38" s="423"/>
      <c r="K38" s="22"/>
    </row>
    <row r="39" spans="1:13" s="81" customFormat="1" ht="30" customHeight="1" x14ac:dyDescent="0.25">
      <c r="B39" s="22"/>
      <c r="C39" s="22"/>
      <c r="D39" s="22"/>
      <c r="E39" s="22"/>
      <c r="F39" s="22"/>
      <c r="G39" s="22"/>
      <c r="H39" s="22"/>
      <c r="I39" s="84"/>
      <c r="J39" s="22"/>
      <c r="K39" s="22"/>
    </row>
    <row r="40" spans="1:13" s="81" customFormat="1" ht="30" customHeight="1" x14ac:dyDescent="0.25">
      <c r="B40" s="85" t="s">
        <v>87</v>
      </c>
      <c r="C40" s="438" t="s">
        <v>88</v>
      </c>
      <c r="D40" s="438"/>
      <c r="E40" s="438"/>
      <c r="F40" s="438"/>
      <c r="G40" s="424" t="s">
        <v>89</v>
      </c>
      <c r="H40" s="424"/>
      <c r="I40" s="424"/>
      <c r="J40" s="85" t="s">
        <v>90</v>
      </c>
      <c r="K40" s="22"/>
    </row>
    <row r="41" spans="1:13" s="81" customFormat="1" ht="30" customHeight="1" x14ac:dyDescent="0.25">
      <c r="B41" s="27"/>
      <c r="C41" s="425"/>
      <c r="D41" s="425"/>
      <c r="E41" s="425"/>
      <c r="F41" s="425"/>
      <c r="G41" s="426"/>
      <c r="H41" s="427"/>
      <c r="I41" s="428"/>
      <c r="J41" s="27"/>
      <c r="K41" s="22"/>
    </row>
    <row r="42" spans="1:13" s="81" customFormat="1" ht="30" customHeight="1" x14ac:dyDescent="0.25">
      <c r="B42" s="27"/>
      <c r="C42" s="425"/>
      <c r="D42" s="425"/>
      <c r="E42" s="425"/>
      <c r="F42" s="425"/>
      <c r="G42" s="426"/>
      <c r="H42" s="427"/>
      <c r="I42" s="428"/>
      <c r="J42" s="27"/>
      <c r="K42" s="22"/>
    </row>
    <row r="43" spans="1:13" s="81" customFormat="1" ht="30" customHeight="1" x14ac:dyDescent="0.25">
      <c r="B43" s="27"/>
      <c r="C43" s="425"/>
      <c r="D43" s="425"/>
      <c r="E43" s="425"/>
      <c r="F43" s="425"/>
      <c r="G43" s="426"/>
      <c r="H43" s="427"/>
      <c r="I43" s="428"/>
      <c r="J43" s="27"/>
      <c r="K43" s="22"/>
    </row>
    <row r="44" spans="1:13" s="81" customFormat="1" ht="30" customHeight="1" x14ac:dyDescent="0.25">
      <c r="B44" s="22"/>
      <c r="C44" s="22"/>
      <c r="D44" s="22"/>
      <c r="E44" s="22"/>
      <c r="F44" s="22"/>
      <c r="G44" s="22"/>
      <c r="H44" s="22"/>
      <c r="I44" s="84"/>
      <c r="J44" s="22"/>
      <c r="K44" s="22"/>
    </row>
    <row r="45" spans="1:13" s="81" customFormat="1" ht="30" customHeight="1" x14ac:dyDescent="0.25">
      <c r="B45" s="87"/>
      <c r="C45" s="114"/>
      <c r="D45" s="114"/>
      <c r="E45" s="114"/>
      <c r="F45" s="114"/>
      <c r="G45" s="114"/>
      <c r="H45" s="114"/>
      <c r="I45" s="88"/>
      <c r="J45" s="114"/>
      <c r="K45" s="89"/>
    </row>
    <row r="46" spans="1:13" s="81" customFormat="1" ht="30" customHeight="1" x14ac:dyDescent="0.25">
      <c r="B46" s="24"/>
      <c r="C46" s="40"/>
      <c r="D46" s="41"/>
      <c r="E46" s="522" t="s">
        <v>232</v>
      </c>
      <c r="F46" s="522"/>
      <c r="G46" s="522"/>
      <c r="H46" s="522"/>
      <c r="I46" s="522"/>
      <c r="J46" s="523" t="s">
        <v>108</v>
      </c>
      <c r="K46" s="25"/>
    </row>
    <row r="47" spans="1:13" s="81" customFormat="1" ht="30" customHeight="1" x14ac:dyDescent="0.25">
      <c r="B47" s="24"/>
      <c r="C47" s="525" t="s">
        <v>129</v>
      </c>
      <c r="D47" s="526"/>
      <c r="E47" s="176" t="s">
        <v>130</v>
      </c>
      <c r="F47" s="176" t="s">
        <v>105</v>
      </c>
      <c r="G47" s="176" t="s">
        <v>99</v>
      </c>
      <c r="H47" s="176" t="s">
        <v>106</v>
      </c>
      <c r="I47" s="42" t="s">
        <v>107</v>
      </c>
      <c r="J47" s="524"/>
      <c r="K47" s="25"/>
    </row>
    <row r="48" spans="1:13" s="81" customFormat="1" ht="30" customHeight="1" x14ac:dyDescent="0.25">
      <c r="B48" s="24"/>
      <c r="C48" s="516" t="s">
        <v>246</v>
      </c>
      <c r="D48" s="42" t="s">
        <v>247</v>
      </c>
      <c r="E48" s="519" t="s">
        <v>248</v>
      </c>
      <c r="F48" s="45"/>
      <c r="G48" s="45"/>
      <c r="H48" s="45"/>
      <c r="I48" s="45"/>
      <c r="J48" s="30">
        <f>SUM(F48:I48)</f>
        <v>0</v>
      </c>
      <c r="K48" s="25"/>
    </row>
    <row r="49" spans="1:12" s="81" customFormat="1" ht="30" customHeight="1" x14ac:dyDescent="0.25">
      <c r="B49" s="24"/>
      <c r="C49" s="517"/>
      <c r="D49" s="42" t="s">
        <v>249</v>
      </c>
      <c r="E49" s="520"/>
      <c r="F49" s="45"/>
      <c r="G49" s="45"/>
      <c r="H49" s="45"/>
      <c r="I49" s="45"/>
      <c r="J49" s="30">
        <f>SUM(F49:I49)</f>
        <v>0</v>
      </c>
      <c r="K49" s="25"/>
    </row>
    <row r="50" spans="1:12" s="81" customFormat="1" ht="30" customHeight="1" x14ac:dyDescent="0.25">
      <c r="B50" s="24"/>
      <c r="C50" s="517"/>
      <c r="D50" s="43" t="s">
        <v>250</v>
      </c>
      <c r="E50" s="520"/>
      <c r="F50" s="45"/>
      <c r="G50" s="45"/>
      <c r="H50" s="45"/>
      <c r="I50" s="45"/>
      <c r="J50" s="30">
        <f>SUM(F50:I50)</f>
        <v>0</v>
      </c>
      <c r="K50" s="25"/>
    </row>
    <row r="51" spans="1:12" s="81" customFormat="1" ht="30" customHeight="1" x14ac:dyDescent="0.25">
      <c r="B51" s="24"/>
      <c r="C51" s="518"/>
      <c r="D51" s="44" t="s">
        <v>251</v>
      </c>
      <c r="E51" s="521"/>
      <c r="F51" s="46"/>
      <c r="G51" s="46"/>
      <c r="H51" s="46"/>
      <c r="I51" s="46"/>
      <c r="J51" s="31">
        <f>SUM(F51:I51)</f>
        <v>0</v>
      </c>
      <c r="K51" s="25"/>
    </row>
    <row r="52" spans="1:12" s="81" customFormat="1" ht="30" customHeight="1" x14ac:dyDescent="0.25">
      <c r="B52" s="24"/>
      <c r="C52" s="22"/>
      <c r="D52" s="32"/>
      <c r="E52" s="32"/>
      <c r="F52" s="22"/>
      <c r="G52" s="22"/>
      <c r="H52" s="22"/>
      <c r="I52" s="84"/>
      <c r="J52" s="22"/>
      <c r="K52" s="25"/>
    </row>
    <row r="53" spans="1:12" s="81" customFormat="1" ht="30" customHeight="1" x14ac:dyDescent="0.25">
      <c r="B53" s="93"/>
      <c r="C53" s="94"/>
      <c r="D53" s="94"/>
      <c r="E53" s="94"/>
      <c r="F53" s="94"/>
      <c r="G53" s="94"/>
      <c r="H53" s="94"/>
      <c r="I53" s="95"/>
      <c r="J53" s="94"/>
      <c r="K53" s="96"/>
    </row>
    <row r="54" spans="1:12" s="81" customFormat="1" ht="30" customHeight="1" x14ac:dyDescent="0.25">
      <c r="B54" s="22"/>
      <c r="C54" s="22"/>
      <c r="D54" s="22"/>
      <c r="E54" s="22"/>
      <c r="F54" s="22"/>
      <c r="G54" s="22"/>
      <c r="H54" s="22"/>
      <c r="I54" s="84"/>
      <c r="J54" s="22"/>
      <c r="K54" s="22"/>
    </row>
    <row r="55" spans="1:12" s="81" customFormat="1" ht="30" customHeight="1" x14ac:dyDescent="0.25">
      <c r="B55" s="22"/>
      <c r="C55" s="22"/>
      <c r="D55" s="22"/>
      <c r="E55" s="22"/>
      <c r="F55" s="22"/>
      <c r="G55" s="22"/>
      <c r="H55" s="22"/>
      <c r="I55" s="84"/>
      <c r="J55" s="22"/>
      <c r="K55" s="22"/>
    </row>
    <row r="56" spans="1:12" s="81" customFormat="1" ht="30" customHeight="1" x14ac:dyDescent="0.25">
      <c r="B56" s="20"/>
      <c r="C56" s="12"/>
      <c r="D56" s="13"/>
      <c r="E56" s="100"/>
      <c r="F56" s="100"/>
      <c r="G56" s="100"/>
      <c r="I56" s="1"/>
    </row>
    <row r="57" spans="1:12" s="81" customFormat="1" ht="30" customHeight="1" x14ac:dyDescent="0.25">
      <c r="B57" s="432" t="s">
        <v>252</v>
      </c>
      <c r="C57" s="432"/>
      <c r="D57" s="15"/>
      <c r="E57" s="102"/>
      <c r="F57" s="102"/>
      <c r="G57" s="102"/>
      <c r="I57" s="1"/>
    </row>
    <row r="58" spans="1:12" s="81" customFormat="1" ht="30" customHeight="1" x14ac:dyDescent="0.25">
      <c r="A58" s="80"/>
      <c r="B58" s="443" t="s">
        <v>0</v>
      </c>
      <c r="C58" s="444"/>
      <c r="D58" s="444"/>
      <c r="E58" s="444"/>
      <c r="F58" s="444"/>
      <c r="G58" s="444"/>
      <c r="H58" s="444"/>
      <c r="I58" s="444"/>
      <c r="J58" s="444"/>
      <c r="K58" s="80"/>
      <c r="L58" s="80"/>
    </row>
    <row r="59" spans="1:12" s="81" customFormat="1" ht="90.75" customHeight="1" x14ac:dyDescent="0.25">
      <c r="A59" s="80"/>
      <c r="B59" s="408" t="s">
        <v>253</v>
      </c>
      <c r="C59" s="445"/>
      <c r="D59" s="445"/>
      <c r="E59" s="445"/>
      <c r="F59" s="445"/>
      <c r="G59" s="445"/>
      <c r="H59" s="445"/>
      <c r="I59" s="445"/>
      <c r="J59" s="445"/>
      <c r="K59" s="80"/>
      <c r="L59" s="80"/>
    </row>
    <row r="60" spans="1:12" s="81" customFormat="1" ht="30" customHeight="1" x14ac:dyDescent="0.25">
      <c r="A60" s="80"/>
      <c r="B60" s="4"/>
      <c r="C60" s="5"/>
      <c r="D60" s="6"/>
      <c r="E60" s="7"/>
      <c r="F60" s="7"/>
      <c r="G60" s="7"/>
      <c r="H60" s="80"/>
      <c r="I60" s="2"/>
      <c r="J60" s="80"/>
      <c r="K60" s="80"/>
      <c r="L60" s="80"/>
    </row>
    <row r="61" spans="1:12" ht="15.75" customHeight="1" x14ac:dyDescent="0.25">
      <c r="A61" s="81"/>
      <c r="B61" s="83" t="s">
        <v>78</v>
      </c>
      <c r="C61" s="82" t="s">
        <v>79</v>
      </c>
      <c r="D61" s="22"/>
      <c r="E61" s="412" t="s">
        <v>80</v>
      </c>
      <c r="F61" s="413"/>
      <c r="G61" s="413"/>
      <c r="H61" s="413"/>
      <c r="I61" s="413"/>
      <c r="J61" s="414"/>
      <c r="K61" s="81"/>
      <c r="L61" s="81"/>
    </row>
    <row r="62" spans="1:12" ht="15.75" customHeight="1" x14ac:dyDescent="0.25">
      <c r="A62" s="81"/>
      <c r="B62" s="177" t="s">
        <v>81</v>
      </c>
      <c r="C62" s="178" t="s">
        <v>79</v>
      </c>
      <c r="D62" s="22"/>
      <c r="E62" s="415"/>
      <c r="F62" s="416"/>
      <c r="G62" s="416"/>
      <c r="H62" s="416"/>
      <c r="I62" s="416"/>
      <c r="J62" s="417"/>
      <c r="K62" s="81"/>
      <c r="L62" s="81"/>
    </row>
    <row r="63" spans="1:12" ht="15.75" customHeight="1" x14ac:dyDescent="0.25">
      <c r="A63" s="81"/>
      <c r="B63" s="23" t="s">
        <v>82</v>
      </c>
      <c r="C63" s="107" t="s">
        <v>79</v>
      </c>
      <c r="D63" s="22"/>
      <c r="E63" s="440"/>
      <c r="F63" s="441"/>
      <c r="G63" s="441"/>
      <c r="H63" s="441"/>
      <c r="I63" s="441"/>
      <c r="J63" s="442"/>
      <c r="K63" s="81"/>
      <c r="L63" s="81"/>
    </row>
    <row r="64" spans="1:12" ht="15.75" customHeight="1" x14ac:dyDescent="0.25">
      <c r="A64" s="81"/>
      <c r="B64" s="23" t="s">
        <v>84</v>
      </c>
      <c r="C64" s="23" t="s">
        <v>86</v>
      </c>
      <c r="D64" s="22"/>
      <c r="E64" s="421"/>
      <c r="F64" s="422"/>
      <c r="G64" s="422"/>
      <c r="H64" s="422"/>
      <c r="I64" s="422"/>
      <c r="J64" s="423"/>
      <c r="K64" s="81"/>
      <c r="L64" s="81"/>
    </row>
    <row r="65" spans="1:12" ht="37.5" customHeight="1" x14ac:dyDescent="0.25">
      <c r="A65" s="81"/>
      <c r="B65" s="22"/>
      <c r="C65" s="22"/>
      <c r="D65" s="22"/>
      <c r="E65" s="22"/>
      <c r="F65" s="22"/>
      <c r="G65" s="22"/>
      <c r="H65" s="22"/>
      <c r="I65" s="84"/>
      <c r="J65" s="22"/>
      <c r="K65" s="81"/>
      <c r="L65" s="81"/>
    </row>
    <row r="66" spans="1:12" ht="21.75" customHeight="1" x14ac:dyDescent="0.25">
      <c r="A66" s="81"/>
      <c r="B66" s="85" t="s">
        <v>87</v>
      </c>
      <c r="C66" s="438" t="s">
        <v>88</v>
      </c>
      <c r="D66" s="438"/>
      <c r="E66" s="438"/>
      <c r="F66" s="438"/>
      <c r="G66" s="424" t="s">
        <v>89</v>
      </c>
      <c r="H66" s="424"/>
      <c r="I66" s="424"/>
      <c r="J66" s="85" t="s">
        <v>90</v>
      </c>
      <c r="K66" s="81"/>
      <c r="L66" s="81"/>
    </row>
    <row r="67" spans="1:12" ht="15.75" customHeight="1" x14ac:dyDescent="0.25">
      <c r="A67" s="81"/>
      <c r="B67" s="27"/>
      <c r="C67" s="425"/>
      <c r="D67" s="425"/>
      <c r="E67" s="425"/>
      <c r="F67" s="425"/>
      <c r="G67" s="426"/>
      <c r="H67" s="427"/>
      <c r="I67" s="428"/>
      <c r="J67" s="27"/>
      <c r="K67" s="81"/>
      <c r="L67" s="81"/>
    </row>
    <row r="68" spans="1:12" ht="15.75" customHeight="1" x14ac:dyDescent="0.25">
      <c r="A68" s="81"/>
      <c r="B68" s="27"/>
      <c r="C68" s="425"/>
      <c r="D68" s="425"/>
      <c r="E68" s="425"/>
      <c r="F68" s="425"/>
      <c r="G68" s="426"/>
      <c r="H68" s="427"/>
      <c r="I68" s="428"/>
      <c r="J68" s="27"/>
      <c r="K68" s="81"/>
      <c r="L68" s="81"/>
    </row>
    <row r="69" spans="1:12" ht="15.75" customHeight="1" x14ac:dyDescent="0.25">
      <c r="A69" s="81"/>
      <c r="B69" s="27"/>
      <c r="C69" s="425"/>
      <c r="D69" s="425"/>
      <c r="E69" s="425"/>
      <c r="F69" s="425"/>
      <c r="G69" s="426"/>
      <c r="H69" s="427"/>
      <c r="I69" s="428"/>
      <c r="J69" s="27"/>
      <c r="K69" s="81"/>
      <c r="L69" s="81"/>
    </row>
    <row r="70" spans="1:12" ht="29.25" customHeight="1" x14ac:dyDescent="0.25">
      <c r="A70" s="81"/>
      <c r="B70" s="22"/>
      <c r="C70" s="22"/>
      <c r="D70" s="22"/>
      <c r="E70" s="22"/>
      <c r="F70" s="22"/>
      <c r="G70" s="22"/>
      <c r="H70" s="22"/>
      <c r="I70" s="84"/>
      <c r="J70" s="22"/>
      <c r="K70" s="81"/>
      <c r="L70" s="81"/>
    </row>
    <row r="71" spans="1:12" ht="15.75" customHeight="1" x14ac:dyDescent="0.25">
      <c r="A71" s="81"/>
      <c r="B71" s="87"/>
      <c r="C71" s="114"/>
      <c r="D71" s="114"/>
      <c r="E71" s="114"/>
      <c r="F71" s="114"/>
      <c r="G71" s="114"/>
      <c r="H71" s="114"/>
      <c r="I71" s="88"/>
      <c r="J71" s="89"/>
      <c r="K71" s="81"/>
      <c r="L71" s="81"/>
    </row>
    <row r="72" spans="1:12" ht="15.75" customHeight="1" x14ac:dyDescent="0.25">
      <c r="A72" s="81"/>
      <c r="B72" s="24"/>
      <c r="C72" s="514" t="s">
        <v>254</v>
      </c>
      <c r="D72" s="515"/>
      <c r="E72" s="22"/>
      <c r="F72" s="22"/>
      <c r="G72" s="22"/>
      <c r="H72" s="22"/>
      <c r="I72" s="84"/>
      <c r="J72" s="25"/>
      <c r="K72" s="81"/>
      <c r="L72" s="81"/>
    </row>
    <row r="73" spans="1:12" ht="15.75" customHeight="1" x14ac:dyDescent="0.25">
      <c r="A73" s="81"/>
      <c r="B73" s="24"/>
      <c r="C73" s="22"/>
      <c r="D73" s="22"/>
      <c r="E73" s="22"/>
      <c r="F73" s="22"/>
      <c r="G73" s="22"/>
      <c r="H73" s="22"/>
      <c r="I73" s="84"/>
      <c r="J73" s="25"/>
      <c r="K73" s="81"/>
      <c r="L73" s="81"/>
    </row>
    <row r="74" spans="1:12" ht="29.25" customHeight="1" x14ac:dyDescent="0.25">
      <c r="A74" s="81"/>
      <c r="B74" s="24"/>
      <c r="C74" s="49" t="s">
        <v>255</v>
      </c>
      <c r="D74" s="50" t="s">
        <v>130</v>
      </c>
      <c r="E74" s="50" t="s">
        <v>132</v>
      </c>
      <c r="F74" s="50" t="s">
        <v>99</v>
      </c>
      <c r="G74" s="50" t="s">
        <v>106</v>
      </c>
      <c r="H74" s="50" t="s">
        <v>107</v>
      </c>
      <c r="I74" s="194" t="s">
        <v>256</v>
      </c>
      <c r="J74" s="25"/>
      <c r="K74" s="81"/>
      <c r="L74" s="81"/>
    </row>
    <row r="75" spans="1:12" ht="15.75" customHeight="1" x14ac:dyDescent="0.25">
      <c r="A75" s="81"/>
      <c r="B75" s="24"/>
      <c r="C75" s="174" t="s">
        <v>257</v>
      </c>
      <c r="D75" s="26" t="s">
        <v>258</v>
      </c>
      <c r="E75" s="130"/>
      <c r="F75" s="130"/>
      <c r="G75" s="130"/>
      <c r="H75" s="130"/>
      <c r="I75" s="195">
        <f t="shared" ref="I75" si="0">SUM(E75:H75)</f>
        <v>0</v>
      </c>
      <c r="J75" s="25"/>
      <c r="K75" s="81"/>
      <c r="L75" s="81"/>
    </row>
    <row r="76" spans="1:12" ht="15.75" customHeight="1" x14ac:dyDescent="0.25">
      <c r="A76" s="81"/>
      <c r="B76" s="24"/>
      <c r="C76" s="22"/>
      <c r="D76" s="22"/>
      <c r="E76" s="22"/>
      <c r="F76" s="22"/>
      <c r="G76" s="22"/>
      <c r="H76" s="22"/>
      <c r="I76" s="84"/>
      <c r="J76" s="25"/>
      <c r="K76" s="81"/>
      <c r="L76" s="81"/>
    </row>
    <row r="77" spans="1:12" ht="15.75" customHeight="1" x14ac:dyDescent="0.25">
      <c r="A77" s="81"/>
      <c r="B77" s="93"/>
      <c r="C77" s="94"/>
      <c r="D77" s="94"/>
      <c r="E77" s="94"/>
      <c r="F77" s="94"/>
      <c r="G77" s="94"/>
      <c r="H77" s="94"/>
      <c r="I77" s="95"/>
      <c r="J77" s="96"/>
      <c r="K77" s="81"/>
      <c r="L77" s="81"/>
    </row>
    <row r="78" spans="1:12" ht="15.75" customHeight="1" x14ac:dyDescent="0.25">
      <c r="A78" s="81"/>
      <c r="B78" s="22"/>
      <c r="C78" s="22"/>
      <c r="D78" s="22"/>
      <c r="E78" s="22"/>
      <c r="F78" s="22"/>
      <c r="G78" s="22"/>
      <c r="H78" s="22"/>
      <c r="I78" s="84"/>
      <c r="J78" s="22"/>
      <c r="K78" s="81"/>
      <c r="L78" s="81"/>
    </row>
  </sheetData>
  <mergeCells count="55">
    <mergeCell ref="B1:G2"/>
    <mergeCell ref="B9:F9"/>
    <mergeCell ref="G9:J9"/>
    <mergeCell ref="E11:J12"/>
    <mergeCell ref="E13:J14"/>
    <mergeCell ref="B8:J8"/>
    <mergeCell ref="A10:XFD10"/>
    <mergeCell ref="B3:J4"/>
    <mergeCell ref="B5:J5"/>
    <mergeCell ref="B32:K32"/>
    <mergeCell ref="B7:C7"/>
    <mergeCell ref="B31:C31"/>
    <mergeCell ref="C19:F19"/>
    <mergeCell ref="G19:I19"/>
    <mergeCell ref="C22:D22"/>
    <mergeCell ref="E24:H24"/>
    <mergeCell ref="I24:I25"/>
    <mergeCell ref="G16:I16"/>
    <mergeCell ref="C17:F17"/>
    <mergeCell ref="G17:I17"/>
    <mergeCell ref="C18:F18"/>
    <mergeCell ref="G18:I18"/>
    <mergeCell ref="C16:F16"/>
    <mergeCell ref="B33:K33"/>
    <mergeCell ref="B34:F34"/>
    <mergeCell ref="G34:K34"/>
    <mergeCell ref="E35:J36"/>
    <mergeCell ref="E37:J38"/>
    <mergeCell ref="C40:F40"/>
    <mergeCell ref="G40:I40"/>
    <mergeCell ref="C41:F41"/>
    <mergeCell ref="G41:I41"/>
    <mergeCell ref="C42:F42"/>
    <mergeCell ref="G42:I42"/>
    <mergeCell ref="C43:F43"/>
    <mergeCell ref="G43:I43"/>
    <mergeCell ref="E46:I46"/>
    <mergeCell ref="J46:J47"/>
    <mergeCell ref="C47:D47"/>
    <mergeCell ref="C48:C51"/>
    <mergeCell ref="E48:E51"/>
    <mergeCell ref="B58:J58"/>
    <mergeCell ref="B59:J59"/>
    <mergeCell ref="B57:C57"/>
    <mergeCell ref="E61:J62"/>
    <mergeCell ref="E63:J64"/>
    <mergeCell ref="C66:F66"/>
    <mergeCell ref="G66:I66"/>
    <mergeCell ref="C67:F67"/>
    <mergeCell ref="G67:I67"/>
    <mergeCell ref="C68:F68"/>
    <mergeCell ref="G68:I68"/>
    <mergeCell ref="C69:F69"/>
    <mergeCell ref="G69:I69"/>
    <mergeCell ref="C72:D72"/>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04C4FBACAA714D89A80BBC10613605" ma:contentTypeVersion="17" ma:contentTypeDescription="Create a new document." ma:contentTypeScope="" ma:versionID="faa5fb9c9ff149d7b9e3025784b3f293">
  <xsd:schema xmlns:xsd="http://www.w3.org/2001/XMLSchema" xmlns:xs="http://www.w3.org/2001/XMLSchema" xmlns:p="http://schemas.microsoft.com/office/2006/metadata/properties" xmlns:ns2="2ed78cb6-bd75-4e95-9a62-b591706db8a8" xmlns:ns3="7fb25ab8-610c-439e-8350-8ebb8a300831" targetNamespace="http://schemas.microsoft.com/office/2006/metadata/properties" ma:root="true" ma:fieldsID="61f5d30677422c0be86dbe852108c95b" ns2:_="" ns3:_="">
    <xsd:import namespace="2ed78cb6-bd75-4e95-9a62-b591706db8a8"/>
    <xsd:import namespace="7fb25ab8-610c-439e-8350-8ebb8a3008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78cb6-bd75-4e95-9a62-b591706db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83b7034-6acb-4a3b-925f-eb080a5d50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b25ab8-610c-439e-8350-8ebb8a30083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34dc1d-e23c-406f-b1b8-ec64643d1dc0}" ma:internalName="TaxCatchAll" ma:showField="CatchAllData" ma:web="7fb25ab8-610c-439e-8350-8ebb8a3008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fb25ab8-610c-439e-8350-8ebb8a300831">
      <UserInfo>
        <DisplayName>Cynthia Bitar</DisplayName>
        <AccountId>100</AccountId>
        <AccountType/>
      </UserInfo>
    </SharedWithUsers>
    <lcf76f155ced4ddcb4097134ff3c332f xmlns="2ed78cb6-bd75-4e95-9a62-b591706db8a8">
      <Terms xmlns="http://schemas.microsoft.com/office/infopath/2007/PartnerControls"/>
    </lcf76f155ced4ddcb4097134ff3c332f>
    <TaxCatchAll xmlns="7fb25ab8-610c-439e-8350-8ebb8a3008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3A8DB-0ADB-4FDD-8194-D03013B90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d78cb6-bd75-4e95-9a62-b591706db8a8"/>
    <ds:schemaRef ds:uri="7fb25ab8-610c-439e-8350-8ebb8a3008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61D0C2-5C9A-4B2E-9915-77C26C59FA78}">
  <ds:schemaRefs>
    <ds:schemaRef ds:uri="http://schemas.microsoft.com/office/2006/metadata/properties"/>
    <ds:schemaRef ds:uri="http://schemas.microsoft.com/office/infopath/2007/PartnerControls"/>
    <ds:schemaRef ds:uri="7fb25ab8-610c-439e-8350-8ebb8a300831"/>
    <ds:schemaRef ds:uri="2ed78cb6-bd75-4e95-9a62-b591706db8a8"/>
  </ds:schemaRefs>
</ds:datastoreItem>
</file>

<file path=customXml/itemProps3.xml><?xml version="1.0" encoding="utf-8"?>
<ds:datastoreItem xmlns:ds="http://schemas.openxmlformats.org/officeDocument/2006/customXml" ds:itemID="{811BC5C5-C364-4BD6-A162-841BF9819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 &amp; Guidance </vt:lpstr>
      <vt:lpstr>Supplier Details </vt:lpstr>
      <vt:lpstr>Deliveries </vt:lpstr>
      <vt:lpstr>BZ Local Commute &amp; Accomm</vt:lpstr>
      <vt:lpstr>BZ Air Travel</vt:lpstr>
      <vt:lpstr>BZ Materials for Temp Structure</vt:lpstr>
      <vt:lpstr>BZ Freight - Encore Oct -INTL</vt:lpstr>
      <vt:lpstr>BZ Freight</vt:lpstr>
      <vt:lpstr>BZ Utilities</vt:lpstr>
      <vt:lpstr>BZ Electricity_Water Consumptio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Manu Abraham</cp:lastModifiedBy>
  <cp:revision/>
  <dcterms:created xsi:type="dcterms:W3CDTF">2023-05-22T10:38:47Z</dcterms:created>
  <dcterms:modified xsi:type="dcterms:W3CDTF">2023-11-21T11:23:01Z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0x0101009204C4FBACAA714D89A80BBC10613605</vt:lpwstr>
  </property>
  <property fmtid="{D5CDD505-2E9C-101B-9397-08002B2CF9AE}" pid="3" name="MediaServiceImageTags">
    <vt:lpwstr/>
  </property>
</Properties>
</file>