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85" activeTab="0"/>
  </bookViews>
  <sheets>
    <sheet name="Show Management" sheetId="1" r:id="rId1"/>
    <sheet name="Signage" sheetId="2" r:id="rId2"/>
  </sheets>
  <definedNames>
    <definedName name="_xlnm.Print_Area" localSheetId="0">'Show Management'!$A$1:$B$489</definedName>
    <definedName name="_xlnm.Print_Area" localSheetId="1">'Signage'!$A$1:$J$1</definedName>
  </definedNames>
  <calcPr fullCalcOnLoad="1"/>
</workbook>
</file>

<file path=xl/sharedStrings.xml><?xml version="1.0" encoding="utf-8"?>
<sst xmlns="http://schemas.openxmlformats.org/spreadsheetml/2006/main" count="640" uniqueCount="469">
  <si>
    <t>Quantity</t>
  </si>
  <si>
    <t>Item Cost</t>
  </si>
  <si>
    <t>Discount</t>
  </si>
  <si>
    <t>Wastebaskets</t>
  </si>
  <si>
    <t>Wastebasket</t>
  </si>
  <si>
    <t>Padded Side Chairs</t>
  </si>
  <si>
    <t>Exhibit Booths</t>
  </si>
  <si>
    <t>Steno chairs</t>
  </si>
  <si>
    <t>Public Space</t>
  </si>
  <si>
    <t>Meeting Rooms</t>
  </si>
  <si>
    <t>Stanchion</t>
  </si>
  <si>
    <t>Aisle Signs</t>
  </si>
  <si>
    <t>SS/DS</t>
  </si>
  <si>
    <t>Main Registration</t>
  </si>
  <si>
    <t>Masking Drape - Linear Feet</t>
  </si>
  <si>
    <t>Barstool</t>
  </si>
  <si>
    <t xml:space="preserve">6' x 30" table, topped and skirted </t>
  </si>
  <si>
    <t>Express Registration</t>
  </si>
  <si>
    <t xml:space="preserve">Ribbon Wall </t>
  </si>
  <si>
    <t xml:space="preserve">Expo Hall </t>
  </si>
  <si>
    <t>Sign Name</t>
  </si>
  <si>
    <t>Qty</t>
  </si>
  <si>
    <t xml:space="preserve">Final Price </t>
  </si>
  <si>
    <t>Publication Bins</t>
  </si>
  <si>
    <t xml:space="preserve">Offsite </t>
  </si>
  <si>
    <t>Publication Bin - Hotel</t>
  </si>
  <si>
    <t>ASAE Letter Photo Op</t>
  </si>
  <si>
    <t>10x20 Carpet Logo</t>
  </si>
  <si>
    <t>Carpet Logo</t>
  </si>
  <si>
    <t>Aisle Carpet - Tuxedo</t>
  </si>
  <si>
    <t>Show Management Office</t>
  </si>
  <si>
    <t>6' x 30" Draped Tables</t>
  </si>
  <si>
    <t>30" Cocktail Rounds</t>
  </si>
  <si>
    <t>Steno Chairs</t>
  </si>
  <si>
    <t>File Cabinet</t>
  </si>
  <si>
    <t>Easel</t>
  </si>
  <si>
    <t xml:space="preserve">Custom Stage Set </t>
  </si>
  <si>
    <t>Business Connection Lounge</t>
  </si>
  <si>
    <t>Publication Bin - 1 Slot</t>
  </si>
  <si>
    <t xml:space="preserve">Counters with Graphic Inserts </t>
  </si>
  <si>
    <t>Booth Carpet - Gray - 70x160</t>
  </si>
  <si>
    <t>Stage Carpet (Gray) &amp; Skirting (Black) - 12'D x 20'W x 18" T</t>
  </si>
  <si>
    <t>ASAE - THE HUB</t>
  </si>
  <si>
    <t xml:space="preserve">Counters with Graphics </t>
  </si>
  <si>
    <t>Custom Double 3M Wall with Graphics</t>
  </si>
  <si>
    <t>Free Standing Signage</t>
  </si>
  <si>
    <t>20' x 40' Carpet</t>
  </si>
  <si>
    <t>20' x 40' Padding</t>
  </si>
  <si>
    <t xml:space="preserve">Venue Provided Stage, Theatre Chairs, Tables and Chairs </t>
  </si>
  <si>
    <t>Booth Carpet - Gray - 70x130</t>
  </si>
  <si>
    <t xml:space="preserve">Small Staff Lounge </t>
  </si>
  <si>
    <t>Global Solutions Lounge</t>
  </si>
  <si>
    <t>CEO Lounge</t>
  </si>
  <si>
    <t>Fishbowl</t>
  </si>
  <si>
    <t>Specialty Furniture - KEYLOV - Loveseat</t>
  </si>
  <si>
    <t>Specialty Furniture - KEYCHR - Chairs</t>
  </si>
  <si>
    <t>Specialty Furniture - C1E - Cocktail Table</t>
  </si>
  <si>
    <t>Entrance Hanging Signs</t>
  </si>
  <si>
    <t>10'W x 5'T DS Hanging Signs</t>
  </si>
  <si>
    <t xml:space="preserve">Size </t>
  </si>
  <si>
    <t>Total Cost</t>
  </si>
  <si>
    <t>TOTAL</t>
  </si>
  <si>
    <t>Dressing Room Mirror</t>
  </si>
  <si>
    <t xml:space="preserve">Steamer </t>
  </si>
  <si>
    <t>Fan</t>
  </si>
  <si>
    <t xml:space="preserve">Meeting Room Barstools </t>
  </si>
  <si>
    <t xml:space="preserve">Press Conference </t>
  </si>
  <si>
    <t>Rebranding of Inventory ASAE owned unit</t>
  </si>
  <si>
    <t>Center BeMatrix Closet with Graphics</t>
  </si>
  <si>
    <t xml:space="preserve">BeMatrix Tower with Graphics </t>
  </si>
  <si>
    <t>Remote Counter</t>
  </si>
  <si>
    <t xml:space="preserve">Entrance - Pre Escalator </t>
  </si>
  <si>
    <t>Hospitality SHAPE Theater</t>
  </si>
  <si>
    <t xml:space="preserve">Technology SHAPE Theater </t>
  </si>
  <si>
    <t xml:space="preserve">CEO Power Breakfast  </t>
  </si>
  <si>
    <t xml:space="preserve">Tranquility Room </t>
  </si>
  <si>
    <t xml:space="preserve">Volunteer Breakfast </t>
  </si>
  <si>
    <t>Main Registration - Lounge Space</t>
  </si>
  <si>
    <t>Three Legged Lamp</t>
  </si>
  <si>
    <t>Specialty Furniture - BSTLIB</t>
  </si>
  <si>
    <t>Specialty Furniture - ENDHBB</t>
  </si>
  <si>
    <t>Specialty Furniture - VNTBLK</t>
  </si>
  <si>
    <t>Light Box with Graphics</t>
  </si>
  <si>
    <t>Lamp Posts</t>
  </si>
  <si>
    <t>Specialty Furniture - Hedges - HDG7FT</t>
  </si>
  <si>
    <t>Specialty Furniture - Ferns - PPFERN</t>
  </si>
  <si>
    <t>Specialty Furniture - VNTWHT</t>
  </si>
  <si>
    <t>Specialty Furniture - MAR001</t>
  </si>
  <si>
    <t xml:space="preserve">Specialty Furntiure - XBAR </t>
  </si>
  <si>
    <t>Specialty Furniture - ELSCWC</t>
  </si>
  <si>
    <t>Specialty Furniture - BRCCWH</t>
  </si>
  <si>
    <t>Specialty Furniture - BRACWH</t>
  </si>
  <si>
    <t>Specialty Furniture - E1C</t>
  </si>
  <si>
    <t>20x40 Hardwall Office with Graphics</t>
  </si>
  <si>
    <t xml:space="preserve">Custom Hanging Sign with Graphics </t>
  </si>
  <si>
    <t>Black Velour Drape - 16' T</t>
  </si>
  <si>
    <t>Printed Banner Graphics - 3'2" W x 16' T</t>
  </si>
  <si>
    <t>Specialty Furniture Hedges - 7' - HDG7FT</t>
  </si>
  <si>
    <t>Specialty Furniture - BOWCHA</t>
  </si>
  <si>
    <t>Specialty Furniture - BRLVWH</t>
  </si>
  <si>
    <t>Specialty Furniture - THITAB</t>
  </si>
  <si>
    <t>Specialty Furniture - GRASS</t>
  </si>
  <si>
    <t xml:space="preserve">Front Curved Counters with Graphics - Front of Exhibit Hall </t>
  </si>
  <si>
    <t xml:space="preserve">Front Curved Counters with Graphics - At Expo Entrance </t>
  </si>
  <si>
    <t>Expo Entrance Unit</t>
  </si>
  <si>
    <t>"Main Stage" Keynote Green Rooms</t>
  </si>
  <si>
    <t>20x20 Hardwall Office with White Insert Panels</t>
  </si>
  <si>
    <t>Carpet for Office - Gray - 20x20</t>
  </si>
  <si>
    <t xml:space="preserve">ASAE Leadership Green Room </t>
  </si>
  <si>
    <t xml:space="preserve">Step and Repeat - 10'W x 8'T </t>
  </si>
  <si>
    <t xml:space="preserve">Entertainers Green Room </t>
  </si>
  <si>
    <t>10x20 Hardwall Office with White Insert Panels</t>
  </si>
  <si>
    <t>Carpet for Office - Gray - 10x20</t>
  </si>
  <si>
    <t xml:space="preserve">Dressing Room Mirror </t>
  </si>
  <si>
    <t>10x10 Offices with Graphic Inserts</t>
  </si>
  <si>
    <t>Specialty Furniture - EHB6TW</t>
  </si>
  <si>
    <t>Specialty Furniture - FAIRSW</t>
  </si>
  <si>
    <t>Specialty Furniture - FAIRCW</t>
  </si>
  <si>
    <t>Specialty Furniture - C1WP</t>
  </si>
  <si>
    <t>Specialty Furniture - BVLYWH</t>
  </si>
  <si>
    <t>Specialty Furniture - BS002</t>
  </si>
  <si>
    <t>Specialty Furniture - 30WHBB</t>
  </si>
  <si>
    <t xml:space="preserve">Table Top Graphics - 30" x 30" </t>
  </si>
  <si>
    <t>Specialty Furniture - VNTBWW</t>
  </si>
  <si>
    <t>Specialty Furniutre - XBAR</t>
  </si>
  <si>
    <t>Specialty Furniture - CUPCHA</t>
  </si>
  <si>
    <t>Specialty Furniture - BKCT8P</t>
  </si>
  <si>
    <t>Specialty Furniture - BSFWHT</t>
  </si>
  <si>
    <t>Specialty Furniture - MAR002</t>
  </si>
  <si>
    <t>Specialty Furniture - MESCTG</t>
  </si>
  <si>
    <t xml:space="preserve">Map/Wayfinding Unit with Graphics </t>
  </si>
  <si>
    <t>Custom Hanging Signs with Graphics</t>
  </si>
  <si>
    <t>Headshot Area Kiosk</t>
  </si>
  <si>
    <t>Technology Ave. - Custom Turf - 20'x105'</t>
  </si>
  <si>
    <t>Custom Street Lamps with Graphics</t>
  </si>
  <si>
    <t>Sign Stands with Graphics - DS</t>
  </si>
  <si>
    <t>Oversize Chess Set</t>
  </si>
  <si>
    <t>Privacy Units with Graphics</t>
  </si>
  <si>
    <t>Specialty Furniture - Arm Chair - KEYCHR</t>
  </si>
  <si>
    <t>Specialty Furniture - Couch - KEYSOF</t>
  </si>
  <si>
    <t>Specialty Furniture - Coffee Table - MESCTB</t>
  </si>
  <si>
    <t>Specialty Furniture - End Table - MESETB</t>
  </si>
  <si>
    <t>Description</t>
  </si>
  <si>
    <t>Dimensions and Substrate</t>
  </si>
  <si>
    <t>Who is Writing SPO</t>
  </si>
  <si>
    <t xml:space="preserve">Additional Notes </t>
  </si>
  <si>
    <t xml:space="preserve">Omni, Marriott Marquis, Hilton, Westin </t>
  </si>
  <si>
    <t>Event Manager - Mark</t>
  </si>
  <si>
    <t>Pull from Approved Detail drawing</t>
  </si>
  <si>
    <t>PDM</t>
  </si>
  <si>
    <t>CORT</t>
  </si>
  <si>
    <t>HOI</t>
  </si>
  <si>
    <t xml:space="preserve">Sign Stand 1 </t>
  </si>
  <si>
    <t>1M Counter with Graphic Kick Panel and Flag Header</t>
  </si>
  <si>
    <t xml:space="preserve">Entrance Branding Banners </t>
  </si>
  <si>
    <t xml:space="preserve">25" W x 18" T </t>
  </si>
  <si>
    <t xml:space="preserve">Entrance Branding - Window Stickers - Main Entrance </t>
  </si>
  <si>
    <t xml:space="preserve">Registration Hanging Banner - Left and Right - Double Sided </t>
  </si>
  <si>
    <t xml:space="preserve">30'W x 4'T - Dye Sub with Grommets on top, 
create as a saddle banner using the seam welder top and bottom </t>
  </si>
  <si>
    <t xml:space="preserve">Registration Hanging Banner - Center - BAB - Double Sided </t>
  </si>
  <si>
    <t xml:space="preserve">50'W x 10'T - Dye Sub with Grommets on top, 
create as a saddle banner using the seam welder top and bottom </t>
  </si>
  <si>
    <t>Per Detail Drawing</t>
  </si>
  <si>
    <t>Entrance Branding - Shuttle Drop Large Banner</t>
  </si>
  <si>
    <t xml:space="preserve">29' W x 14' T - Dye Sub with Grommets on top, 
create as a saddle banner using the seam welder top and bottom </t>
  </si>
  <si>
    <t>need copy from Judy and detail drawing 
**Copy should not be over the graphic so make copy smaller</t>
  </si>
  <si>
    <t>Can go into proofing 
Front - make “Shape your purpose” smaller so it doesn’t cover background graphic.
 Back – Left side Annual Logo, right side graphic</t>
  </si>
  <si>
    <t>8' 4 7/8" W x 36" T - Print on 1/2" Gator</t>
  </si>
  <si>
    <t xml:space="preserve">PDM - add notes about fab. Frame </t>
  </si>
  <si>
    <t xml:space="preserve">6' 11" W x 32.5" T - print on 1/2" Gator </t>
  </si>
  <si>
    <t xml:space="preserve">20' W Teal Carpet </t>
  </si>
  <si>
    <t xml:space="preserve">Column Wrap Structure </t>
  </si>
  <si>
    <t>4'W x 15' T - SEG banner with BeMatrix Frame</t>
  </si>
  <si>
    <t xml:space="preserve">PDM - detail drawing needed </t>
  </si>
  <si>
    <t xml:space="preserve">Graphic per rendering </t>
  </si>
  <si>
    <t>Hanging Banners</t>
  </si>
  <si>
    <t>20' W x 5' T - Dye Sub banner - should be constructed like a saddle banner, top and bottom heat welded together, top finishing should be grommets</t>
  </si>
  <si>
    <t>8' W x 15' T - Subbed Zip Banner</t>
  </si>
  <si>
    <t xml:space="preserve">Column Wraps </t>
  </si>
  <si>
    <t xml:space="preserve">Hanging Banners </t>
  </si>
  <si>
    <t>15' W x 5' T - Dye Sub banner - should be constructed like a saddle banner, top and bottom heat welded together, top finishing should be grommets</t>
  </si>
  <si>
    <t>HMS Triangle Tower</t>
  </si>
  <si>
    <t xml:space="preserve">HOI light box </t>
  </si>
  <si>
    <t>Per detail drawing, can use ASO from 2022 for dims</t>
  </si>
  <si>
    <t xml:space="preserve">EM - SPO to do a pull and prep </t>
  </si>
  <si>
    <t xml:space="preserve">"ASAE" Column Wraps </t>
  </si>
  <si>
    <t>8' W x 10'T - Subbed Zip Banner</t>
  </si>
  <si>
    <t>56" W x 23" T - 1/2" Gator</t>
  </si>
  <si>
    <t xml:space="preserve">"ASAE" Branded Steps </t>
  </si>
  <si>
    <t xml:space="preserve">HOI - pull detail drawing </t>
  </si>
  <si>
    <t xml:space="preserve">Background graphic per rendering - Judy to provide copy
1. Marketplace Entrance
2. Expo Hall
3. (1) Per Level </t>
  </si>
  <si>
    <t>Directional Hanging Banner - Hall A</t>
  </si>
  <si>
    <t xml:space="preserve">20' W x 5' T - Grommets on Top, 4" Pole pocket at bottom </t>
  </si>
  <si>
    <t>Directional Hanging Banner - Hall B</t>
  </si>
  <si>
    <t>Omni Side Entrance Banner</t>
  </si>
  <si>
    <t>15' W x 8'T - Grommets on Top, 4" Pole pocket at bottom</t>
  </si>
  <si>
    <t>HOI - pull detail drawing, same counter as 2022 SOW</t>
  </si>
  <si>
    <t>Entrance Tower with Graphics</t>
  </si>
  <si>
    <t>HOI - pull what was done for 2022</t>
  </si>
  <si>
    <t xml:space="preserve">CAE Photo Op </t>
  </si>
  <si>
    <t xml:space="preserve">Pull what was done for 2022 </t>
  </si>
  <si>
    <t>If any are needed, EM - Mark</t>
  </si>
  <si>
    <t>Neon Wing Photo Op</t>
  </si>
  <si>
    <t>Pull what was done for 2022</t>
  </si>
  <si>
    <t xml:space="preserve">Artwork Notes </t>
  </si>
  <si>
    <t xml:space="preserve"> update to 2023 rendering artwork </t>
  </si>
  <si>
    <t xml:space="preserve">Pull from 2022 detail drawing </t>
  </si>
  <si>
    <t>Pull from HOI detail drawing</t>
  </si>
  <si>
    <t>use 2023 Rendering Packet</t>
  </si>
  <si>
    <t xml:space="preserve">Pull from HOI detail darwing </t>
  </si>
  <si>
    <t xml:space="preserve">ONLY the side ones you see in the rendering packet - Can go into proofing </t>
  </si>
  <si>
    <t xml:space="preserve">Per rendering - can go into proofing </t>
  </si>
  <si>
    <t>Can go into proofing 
Graphic -
Front - per rendering
Back - just the background graphic per rendering, no copy</t>
  </si>
  <si>
    <t xml:space="preserve">Can go into proofing once we have a detail drawing 
Graphic per rendering </t>
  </si>
  <si>
    <t>Graphic per rendering, Judy to provide logos</t>
  </si>
  <si>
    <t xml:space="preserve">Can go into proofing
Graphic per 2023 rendering </t>
  </si>
  <si>
    <t xml:space="preserve">Can go into proofing once sub is set up
Subbed Quaker 
Graphic - background per rendering - alternate Annual Meeting Logo on all sides and Shape Your Purpose - (2) of each
</t>
  </si>
  <si>
    <t xml:space="preserve">Can go into proofing
Graphic per rendering </t>
  </si>
  <si>
    <t xml:space="preserve">Can go into proofing 
Pull 2022 proof, remove "Disruption…" and lower the wings 3" </t>
  </si>
  <si>
    <t>Can go into proofing
Graphic - background is show look, 
copy "BUSINESS CONNECTIONS LOUNGE"</t>
  </si>
  <si>
    <t>Mark to confirm needs with Amanda</t>
  </si>
  <si>
    <t>Units are what was used in 2019 for Coaching Rooms - rendered also for 2023</t>
  </si>
  <si>
    <t>Pull detail drawing from 2019</t>
  </si>
  <si>
    <t xml:space="preserve">update artwork to 2023 show look </t>
  </si>
  <si>
    <t>Same bins from 2022 orders</t>
  </si>
  <si>
    <t xml:space="preserve">Can go into proofing 
Graphic background - 2023 rendering
pull copy from 2022 ASO </t>
  </si>
  <si>
    <t>pull what was done for 2022</t>
  </si>
  <si>
    <t>Can go into proofing
pull ASOfrom 2022</t>
  </si>
  <si>
    <t>HOI for detail drawing</t>
  </si>
  <si>
    <t xml:space="preserve">EM - should be able to enter 
this and approve </t>
  </si>
  <si>
    <t>Pull from Detail Drawing</t>
  </si>
  <si>
    <t xml:space="preserve">Overall - can go into proofing/production
Graphics per rendering </t>
  </si>
  <si>
    <t>Need to Update</t>
  </si>
  <si>
    <t xml:space="preserve">Need to review with team on call </t>
  </si>
  <si>
    <t>Hospitality Way</t>
  </si>
  <si>
    <t>Technology Way</t>
  </si>
  <si>
    <t>Directional Floor Cling - Main Stage to Marketplace</t>
  </si>
  <si>
    <t xml:space="preserve">20'W x 5' T -- Walk and Wall </t>
  </si>
  <si>
    <t>Graphic - background is 2023 show look, Judy to provide copy</t>
  </si>
  <si>
    <t>use approved detail drawing in folder</t>
  </si>
  <si>
    <t xml:space="preserve">Olivia entered and approved </t>
  </si>
  <si>
    <t xml:space="preserve">TBD on standard or what we did for OFC - need to confirm with Kelly 
Frames are HOI - pull and prep </t>
  </si>
  <si>
    <t xml:space="preserve">Tatiana to ask Chief about vertical flag sign </t>
  </si>
  <si>
    <t xml:space="preserve">Confirm if this is approved by Kelly and confirm location on floor on call </t>
  </si>
  <si>
    <t xml:space="preserve">Sub TBD </t>
  </si>
  <si>
    <t xml:space="preserve">Strategic Partners Lounge </t>
  </si>
  <si>
    <t>Carpet - Standard Gray, NO padding</t>
  </si>
  <si>
    <t xml:space="preserve">Space Behind Main Registration </t>
  </si>
  <si>
    <t>Padded Side Chair</t>
  </si>
  <si>
    <t>6' table, draped and skirted</t>
  </si>
  <si>
    <t>Velour Drape - 8'T</t>
  </si>
  <si>
    <t>Registration Office</t>
  </si>
  <si>
    <t>20x60 Velour Draped Room - 8'T</t>
  </si>
  <si>
    <t xml:space="preserve">eShow Server Room </t>
  </si>
  <si>
    <t xml:space="preserve">Temp Staff Relief Room </t>
  </si>
  <si>
    <t>Staff Freight Area</t>
  </si>
  <si>
    <t xml:space="preserve">Additional Drape - 8'T Velour </t>
  </si>
  <si>
    <t>Custom Hanging Sign with Graphics 
(2) 20'x20'x4'
(2) 16'x16'x3' 6"</t>
  </si>
  <si>
    <t>Custom Coffee Bar with Graphics - Refurb and New Graphics</t>
  </si>
  <si>
    <t xml:space="preserve">Coffe Bar Area / Meet and Greet - Furniture </t>
  </si>
  <si>
    <t>White Chair - PASCHR</t>
  </si>
  <si>
    <t>Charging White Cocktail Table - P30CWH</t>
  </si>
  <si>
    <t>Laguna Barstool - LMBAR</t>
  </si>
  <si>
    <t>Planters - PDFERN</t>
  </si>
  <si>
    <t>End Table - E1C</t>
  </si>
  <si>
    <t>Endless Low Back Sectional - White- ENDC1W</t>
  </si>
  <si>
    <t>The Hive - Per Rendering</t>
  </si>
  <si>
    <t xml:space="preserve">Graphic on Front Hedges </t>
  </si>
  <si>
    <t>The Hive - Furniture</t>
  </si>
  <si>
    <t>Couches - ELSCWC</t>
  </si>
  <si>
    <t>Cocktail Table - C1E</t>
  </si>
  <si>
    <t>Barstools - XBAR</t>
  </si>
  <si>
    <t>Powered, Communal Bar Table - VNTWHT</t>
  </si>
  <si>
    <t>Accent Chair - BOWCHA</t>
  </si>
  <si>
    <t>Hedge - HDG7FT</t>
  </si>
  <si>
    <t>Capri Cocktail Table - CAPCOC</t>
  </si>
  <si>
    <t>Ottoman - MAR001</t>
  </si>
  <si>
    <t>Ottoman - MAR009</t>
  </si>
  <si>
    <t>Irvine Floor Lamp - IRVFLL</t>
  </si>
  <si>
    <t>Headshot Area - Drape - (4) 20' Runs of 8'T Velour Drape - BLACK</t>
  </si>
  <si>
    <t>Headshot Area - Drape - (4) 10' Runs of 8'T Velour Drape - BLACK - Behind Backdrops</t>
  </si>
  <si>
    <t>Headshot Area - Welcome Counter</t>
  </si>
  <si>
    <t xml:space="preserve">Headshot Area - Furniture </t>
  </si>
  <si>
    <t>Café Table - RSTSQT</t>
  </si>
  <si>
    <t>Barstools - RSTSTL</t>
  </si>
  <si>
    <t>Counters  - Bottom Left Space</t>
  </si>
  <si>
    <t>Meet and Greet Lounge - Bottom Right Space - Perimeter Bar Table Refurb</t>
  </si>
  <si>
    <t>Custom Black Arch Unit - Refurb</t>
  </si>
  <si>
    <t>ASAE Street</t>
  </si>
  <si>
    <t xml:space="preserve">Technology Ave. </t>
  </si>
  <si>
    <t xml:space="preserve">Furniture - Technology Ave. </t>
  </si>
  <si>
    <t>Boca Sectional, Tan - BOCSEC</t>
  </si>
  <si>
    <t>Boca Cocktail Table - BOCCTL</t>
  </si>
  <si>
    <t>Havana Palm Divider - 8' - HVPLM8</t>
  </si>
  <si>
    <t>Havana Palm Divider - 6' - HVPLM6</t>
  </si>
  <si>
    <t>Tree - FIGTRE</t>
  </si>
  <si>
    <t>Endless Low Back Comma Sectional - ELCSWC</t>
  </si>
  <si>
    <t>Fencing</t>
  </si>
  <si>
    <t>Custom Panter Box - 7'Wx 5'9" Dx 6" T</t>
  </si>
  <si>
    <t xml:space="preserve">Hospitalty Blvd. </t>
  </si>
  <si>
    <t>Hospitality Blvd. - Custom Turf - 20'x255'</t>
  </si>
  <si>
    <t xml:space="preserve">Furntiure - Hospitalty Blvd. </t>
  </si>
  <si>
    <t>Rustique Communal Café Table - RSTCAF</t>
  </si>
  <si>
    <t>Beverly Oasis Medium Grouping - Lavender - BMVPAC</t>
  </si>
  <si>
    <t>Staff Lounge</t>
  </si>
  <si>
    <t>Per floorplan</t>
  </si>
  <si>
    <t xml:space="preserve">  Specialty Furniture - BLVWHT - Loveseat</t>
  </si>
  <si>
    <t xml:space="preserve">  Specialty Furniture - E1E - End Table</t>
  </si>
  <si>
    <t xml:space="preserve">  Specialty Furniture - C1E - Cocktail Table</t>
  </si>
  <si>
    <t xml:space="preserve">  Specialty Furniture - ZENBAR - Barstool</t>
  </si>
  <si>
    <t xml:space="preserve">  Specialty Furniutre - BSFWHT - Sofa </t>
  </si>
  <si>
    <t xml:space="preserve">  Specialty Furniture - 30WH42 - 30" Bar Table </t>
  </si>
  <si>
    <t xml:space="preserve">  Specialty Furniutre - LUBSCL - Fosted, Chrome Barstools </t>
  </si>
  <si>
    <t xml:space="preserve">  Specialty Furniture - VNTWHT - Charging Bar Table</t>
  </si>
  <si>
    <t xml:space="preserve">  Specialty Furniture - BCHWHT - Chairs</t>
  </si>
  <si>
    <t xml:space="preserve">  Specialty Furniture - REGBEN - Bench Table </t>
  </si>
  <si>
    <t xml:space="preserve">  Specialty Furniture - ALC100 - Alondra Cocktail Table</t>
  </si>
  <si>
    <t xml:space="preserve">  Specialty Furniture - VNT - Charging Bar Table</t>
  </si>
  <si>
    <t>Specialty Furniture - VNTCWH - Powered Café Table</t>
  </si>
  <si>
    <t>Specialty Furniture - Sydney Coctail Table - C1W</t>
  </si>
  <si>
    <t xml:space="preserve">Pedestal Table - Counter Height </t>
  </si>
  <si>
    <t>Specialty Furniture - ZENCHR - Zenith Chair</t>
  </si>
  <si>
    <t>Faux Hedge Walls - HDG7FT</t>
  </si>
  <si>
    <t>Lockable File Cabinet - CORT</t>
  </si>
  <si>
    <t>Standard Barstools - (2) per Counter</t>
  </si>
  <si>
    <t xml:space="preserve">Entrance Branding - Window Stickers - Express Registration/Shuttle Drop Entrance </t>
  </si>
  <si>
    <t>Pull what was used in 2022 - Stock ID 483</t>
  </si>
  <si>
    <t>Live Grass from Floral Company</t>
  </si>
  <si>
    <t>Can go into proofing 
2022 ASOs - 168743 and 168608 
SPO is needed for Arch</t>
  </si>
  <si>
    <t>F&amp;B Booth Carpet - Gray</t>
  </si>
  <si>
    <t>Frosted Plexi Podium with Graphic</t>
  </si>
  <si>
    <t>SUB TBD</t>
  </si>
  <si>
    <t>10'T Black Velour</t>
  </si>
  <si>
    <t xml:space="preserve">20' Custom Hanging Sign with Custom Graphics </t>
  </si>
  <si>
    <t>8'x7' Private Meeting Rooms with Custom Graphics</t>
  </si>
  <si>
    <t>56' W x 10'T  - 1M Custom Graphics Panels</t>
  </si>
  <si>
    <t>Stem Light</t>
  </si>
  <si>
    <t xml:space="preserve">117"T x 39" W Custom BeMatrix Arch with Custom Graphics </t>
  </si>
  <si>
    <t>232"x117" Backwall with Custom Graphics</t>
  </si>
  <si>
    <t xml:space="preserve">Furntiure </t>
  </si>
  <si>
    <t>Specialty Furniture - 7ft Hedget Wall - HDG7FT</t>
  </si>
  <si>
    <t>Specialty Furntiure - Large Curved Sofa - ELC3TW</t>
  </si>
  <si>
    <t>Specialty Furntiure - Lena Chair - LENCHA</t>
  </si>
  <si>
    <t>Specialty Furniture - Regis Bench - REGBEN</t>
  </si>
  <si>
    <t>Specialty Furniture - Charging Hub - VILHUB</t>
  </si>
  <si>
    <t>Specialty Furniture - Beverly Bench Ottoman, Orange - BVLYOR</t>
  </si>
  <si>
    <t>Specialty Furniture - Banana Barstool, White - BST</t>
  </si>
  <si>
    <t>Furntiure - Inside Meeting Rooms</t>
  </si>
  <si>
    <t>Specialty Furniture - Irvine Floor Lamp - IRVFLL</t>
  </si>
  <si>
    <t>Specialty Furniture - Wentworth Swivel Chair - WENCHA</t>
  </si>
  <si>
    <t>Specialty Furntiure - Wireless Charging Table - CUBPOW</t>
  </si>
  <si>
    <t>HMS Stock ID Number 3195</t>
  </si>
  <si>
    <t>Hanging Sign - DS - 10'W x 5'T</t>
  </si>
  <si>
    <t>Turf Flooring - 30x20</t>
  </si>
  <si>
    <t>Custom Backwall Storage with Graphics</t>
  </si>
  <si>
    <t xml:space="preserve">  Specialty Furniture - Hedge Wall - HDG7FT</t>
  </si>
  <si>
    <t>Adirondack Chair</t>
  </si>
  <si>
    <t>Wastebakset</t>
  </si>
  <si>
    <t>ABSI Booth</t>
  </si>
  <si>
    <t>10'T Velour Drape - Black</t>
  </si>
  <si>
    <t xml:space="preserve">Park Benches </t>
  </si>
  <si>
    <t>Picnic Table</t>
  </si>
  <si>
    <t>Ficus Tree</t>
  </si>
  <si>
    <t>Rustique Barstool - RSTSTL</t>
  </si>
  <si>
    <t>Maple Tree</t>
  </si>
  <si>
    <t>16'x8'T BeMatrix Backwall and Frame</t>
  </si>
  <si>
    <t xml:space="preserve">Furniture </t>
  </si>
  <si>
    <t xml:space="preserve"> Specialty Furniture - Brighton Sofa - BRSFSD</t>
  </si>
  <si>
    <t xml:space="preserve">Specialty Furniture - GRASS </t>
  </si>
  <si>
    <t>Specialty Furniture - Havana Palm Divider - 8' - HVPLM8</t>
  </si>
  <si>
    <t>Specialty Furniture - Wagner Chair - WAGCHR</t>
  </si>
  <si>
    <t>Furniture - Inside meeting rooms</t>
  </si>
  <si>
    <t>PJM</t>
  </si>
  <si>
    <t xml:space="preserve">Mark to write in Boomer order </t>
  </si>
  <si>
    <t xml:space="preserve">Mark to include in Boomer order </t>
  </si>
  <si>
    <t xml:space="preserve">Subbed Quaker 
Graphic - per rendering 
</t>
  </si>
  <si>
    <t>Cathy to look if the front piece was saved from last year with Wes</t>
  </si>
  <si>
    <t>2022 ASO 168205</t>
  </si>
  <si>
    <t>Carpet and Padding - 10' W x 163' L - Plush Light Gray</t>
  </si>
  <si>
    <t xml:space="preserve">Carpet for Sections - Approx 60'W x 163'L  - Plush Dark Gray </t>
  </si>
  <si>
    <t>Specialty Furniture - 36" Round Bar Table - 36WTHB</t>
  </si>
  <si>
    <t>Specialty Furniture - White Communal Table - VNTCWN</t>
  </si>
  <si>
    <t xml:space="preserve">Custom Benches </t>
  </si>
  <si>
    <t>Peach Routed Graphic for Hedge - 32"T x 60" W</t>
  </si>
  <si>
    <t>Specialty Furniture - Rustique Barstool - RSTSTL</t>
  </si>
  <si>
    <t>Specialty Furniture - Cocktail Table - CAPCOC</t>
  </si>
  <si>
    <t>Custom Plinko Board and Graphics</t>
  </si>
  <si>
    <t xml:space="preserve">Rustic Bar </t>
  </si>
  <si>
    <t xml:space="preserve">Custom Gingham Table Runner - 19" W </t>
  </si>
  <si>
    <t xml:space="preserve">Level 3 Escalator </t>
  </si>
  <si>
    <t>Level 4 Escalator</t>
  </si>
  <si>
    <t>Main Stage (B1/B2) Escalator</t>
  </si>
  <si>
    <t>Market Place Exhibit Hall (B2/B3) Escalator</t>
  </si>
  <si>
    <t>White background with ASAE Annual logo repeating</t>
  </si>
  <si>
    <t>Graphic - 
Front - annual meeting logo on left side of banner and the strategic partners (with that strategic partner header) on the right side.
Back - same as front</t>
  </si>
  <si>
    <t>PDM ordering from Amazon</t>
  </si>
  <si>
    <t>8' 7 7/8" W x 7' 3 11/16" T - Eclipse Matte Vinyl
Milican Framed Banner with (2) Eye Bolts at the Top</t>
  </si>
  <si>
    <t>Speciality Furniture - Mesa End Tables - MESETG</t>
  </si>
  <si>
    <t>Specialty Furniture - Key Largro Sofa - KEYSOF</t>
  </si>
  <si>
    <t>Specialty Furniture - Lavendar Benches - BVSMLV</t>
  </si>
  <si>
    <t>Specialty Furniture - LaBrea Gray Chairs - LABREA</t>
  </si>
  <si>
    <t>Specialty Furniture Planter Pot with Ferns - PPFERN</t>
  </si>
  <si>
    <t>Can go into proofing 
Background - show look, (Annual Meeting Logo) This Way
(Insert black arrow pointing towards top left corner)</t>
  </si>
  <si>
    <t xml:space="preserve">Background - show look, 
This Way To
Rooms A401 - A412
Omni Atlanta Hotel
</t>
  </si>
  <si>
    <t xml:space="preserve">Background - show look, 
This Way To
  Main Stage - Level B1
  Association Solutions Marketplace (Expo) - Level B1
  Catalyst Sessions - Level B5, Thomas Murphy Ballroom
  Exploration Labs - Levels B2 and B3
  Business Connection Lounge - Level B2, Room B213
  CEO, Global, Small Staff Lounges, and Press Room - Level B5, Thomas Murphy Ballroom
</t>
  </si>
  <si>
    <t xml:space="preserve">Graphic - background to match 2023 show look 
Sunday, August 6
Opening Keynote
8:30 - 10:00 a.m.
Daymond John
(INSERT PHOTO OF DAYMOND JOHN)
Thank you to our Strategic Partner for their support (INSERT CANADA LOGO)
Monday, August 7 
Keynote
8:30 - 9:30 a.m.
Chad Foster
(INSERT PHOTO OF CHAD FOSTER)
Tuesday, August 8 
Keynote
12:00 - 2:15 p.m.
Soledad O’Brien
(INSERT PHOTO OF SOLEDAD O'BRIEN)
</t>
  </si>
  <si>
    <t xml:space="preserve">Graphic- 
Front - per rendering - update copy to MAIN STAGE 
Back - per judy
</t>
  </si>
  <si>
    <t xml:space="preserve">Graphic - 
Front - per rendering 
Back -
Exploration Labs - Levels B2 and B3
  Business Connection Lounge - Level B2 - Room B213
  Catalyst Sessions - Level B5
CEO, Global, Small Staff Lounges, and Press Room - Level B5 
</t>
  </si>
  <si>
    <t xml:space="preserve">to be 2023 show look with header to be copy (see additional notes)
Copy - Hall A Side: (1) Housing, (1) 5k Fun Run/Walk (1) Bag Check 
Hall B Side: (2) App Help Desk (includes 1 ADA desk)
</t>
  </si>
  <si>
    <t xml:space="preserve">Hall A Side: (1) Housing, (1) 5k Fun Run/Walk (1) Bag Check 
Hall B Side: (2) App Help Desk (includes 1 ADA desk)
</t>
  </si>
  <si>
    <t>Main Stage (General Session) Entrance Unit</t>
  </si>
  <si>
    <t xml:space="preserve">Cathy is discussing with Mike about Bases 
Tatiana to follow up on brackets </t>
  </si>
  <si>
    <t>This is being subbed - Cathy to send contact info</t>
  </si>
  <si>
    <t>Approx 10' x 100' Custom Vinyl Flooring</t>
  </si>
  <si>
    <t xml:space="preserve">Amazon Box </t>
  </si>
  <si>
    <t>Arrived on 6.30</t>
  </si>
  <si>
    <t>Approx (2) Runs of 10' x 100' Carpet - Light Gray</t>
  </si>
  <si>
    <t>Montreal Market Place Activation - Level 3</t>
  </si>
  <si>
    <t>10' of 8'T Black Velour Drape</t>
  </si>
  <si>
    <t>10'</t>
  </si>
  <si>
    <t>Specialty Furniture - Fairfax Chairs - FAIRCW</t>
  </si>
  <si>
    <t>Specialty Furniutre - Planter Pot w/ Fern - PPFERN</t>
  </si>
  <si>
    <t>VIP Donor Q&amp;A with Keynote Speaker</t>
  </si>
  <si>
    <t xml:space="preserve">Specialty Furniture - Fairfax Chair </t>
  </si>
  <si>
    <t>Specialty Furniture - Chairs - FAIRCW</t>
  </si>
  <si>
    <t>ABSI - Investment Center - Booth 1003</t>
  </si>
  <si>
    <t>1M Counter with Graphic</t>
  </si>
  <si>
    <t>10x20 Carpet and Padding</t>
  </si>
  <si>
    <t>Specialty Furniture - Chelsea Barstool Gray - CBSBGY</t>
  </si>
  <si>
    <t>ABSI - 401K Retirement - Booth 1007</t>
  </si>
  <si>
    <t>Curved Counter with Graphics</t>
  </si>
  <si>
    <t>Standard Barstool</t>
  </si>
  <si>
    <t xml:space="preserve">Side A Left - "Welcome To" shift annual logo to left
Side A Right - Main Stage Entrance 
Side B Left - Keep logo in rendering and insert shape your purpose tagline
Side B Right - You are now on Level 2
Main Stage Level 1
Marketplace Level 1 
Exploration Labs Level 2-4
Catalyst Level 5 </t>
  </si>
  <si>
    <t xml:space="preserve">Side A Left - "Welcome To" shift annual logo to left
Side A Right - Marketplace Entrance
Side B Left - Keep logo in rendering and insert shape your purpose tagline
Side B Right - You are now on Level 2
Main Stage Level 1
Marketplace Level 1 
Exploration Labs Level 2-4
Catalyst Level 5 </t>
  </si>
  <si>
    <t xml:space="preserve">Side A Left - "Welcome To" shift annual logo to left
Side A Right - Head Down to Level 2 
Main Stage Level 1
Marketplace Level 1 
Exploration Labs Level 2-4
Catalyst Level 5 
Side B Left - keep logo in rendering and insert shape your purpose tagline
Side B Right - You are now on level 3
Main Stage Level 1
Marketplace Level 1 
Exploration Labs Level 2-4
Catalyst Level 5 
</t>
  </si>
  <si>
    <t xml:space="preserve">Side A Left - "Welcome To" shift annual logo to left
Side A Right - Head Down to Level 3 
Main Stage Level 1
Marketplace Level 1 
Exploration Labs Level 2-4
Catalyst Level 5 
Side B Left - keep logo in rendering and insert shape your purpose tagline
Side B Right - You are now on level 4
Main Stage Level 1
Marketplace Level 1 
Exploration Labs Level 2-4
Catalyst Level 5 </t>
  </si>
  <si>
    <t xml:space="preserve">Ballroom </t>
  </si>
  <si>
    <t>10x10 Carpet and Padding - Tuxedo</t>
  </si>
  <si>
    <t>Specialty Furniture -  End Table - MESETB</t>
  </si>
  <si>
    <t>Catalyst</t>
  </si>
  <si>
    <t>Specialty Furniture - Orange Valencia Chairs - VALCHA</t>
  </si>
  <si>
    <t>Specialty Furniture - Alondra Ent Bale with Glass Top - ALE100</t>
  </si>
  <si>
    <t xml:space="preserve">Executive Office </t>
  </si>
  <si>
    <t xml:space="preserve">Escalator Branding - Level 3 - 4 </t>
  </si>
  <si>
    <t>Escalator Branding - Level 2/Level 1 - Main Stage and Market Place</t>
  </si>
  <si>
    <t>ABSI - Booth 906 - Career HQ</t>
  </si>
  <si>
    <t>Pull from approved detail drawing
Submitted DFR 7.10. Drawing to be complete by 7.13 - TP</t>
  </si>
  <si>
    <t>Submitted DFR 7.10. Drawing to be complete by 7.13 - TP</t>
  </si>
  <si>
    <t>Shuttle Drop Triangle Tower</t>
  </si>
  <si>
    <t>Olivia to enter SPO and ASO</t>
  </si>
  <si>
    <t>Specialty Furntiure - Irvine Floor Lamp</t>
  </si>
  <si>
    <t>30" pedestal table</t>
  </si>
  <si>
    <t>OW sent Maggie an email to provide another option</t>
  </si>
  <si>
    <t>Tatiana to look at bench count and supplement with Rustique Benches from CORT</t>
  </si>
  <si>
    <t xml:space="preserve">B304/305 Meeting Room </t>
  </si>
  <si>
    <t>Specialty Furniture - Lift Barstool - ROLLBL</t>
  </si>
  <si>
    <t>Same bins from 2022 orders, 
update artwork to 2023 show look 
(2) in exhibit hall 
(1) in registration</t>
  </si>
  <si>
    <t xml:space="preserve">Mark has ordered with TLC </t>
  </si>
  <si>
    <t xml:space="preserve">Ft. Lauderdale Activation - Level 4 </t>
  </si>
  <si>
    <t>Specialty Furniture - Chelsea Azure Blue, Black Tower Base - CBSBAZ</t>
  </si>
  <si>
    <t>Specialty Furniture - Chelsea Azure Blue, Black Tower Base, Chair Collection - CCBTAZ</t>
  </si>
  <si>
    <t>Map/Wayfinding Unit with Graphics - (1) at expo entrance, (1) at info counter</t>
  </si>
  <si>
    <t>Cancelled via Judy</t>
  </si>
  <si>
    <t xml:space="preserve">Cancelled via Judy replaced - replaced with (2) C10PWR </t>
  </si>
  <si>
    <t>Wordly, Inc - Booth 2022</t>
  </si>
  <si>
    <t>10x10 Standard Carpet</t>
  </si>
  <si>
    <t>6' Draped Table</t>
  </si>
  <si>
    <t>Gather Voices - Booth 746</t>
  </si>
  <si>
    <t>10x20 Standard Carpet</t>
  </si>
  <si>
    <t>Changed to Rustique Benches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</si>
</sst>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.0000_);_(&quot;$&quot;* \(#,##0.0000\);_(&quot;$&quot;* &quot;-&quot;????_);_(@_)"/>
    <numFmt numFmtId="167" formatCode="&quot;$&quot;#,##0.00"/>
    <numFmt numFmtId="168" formatCode="_(&quot;$&quot;* #,##0.00000_);_(&quot;$&quot;* \(#,##0.00000\);_(&quot;$&quot;* &quot;-&quot;?????_);_(@_)"/>
    <numFmt numFmtId="169" formatCode="m/d/yy;@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0.0%"/>
    <numFmt numFmtId="178" formatCode="[$-409]dddd\,\ mmmm\ d\,\ yyyy"/>
    <numFmt numFmtId="179" formatCode="0.000%"/>
    <numFmt numFmtId="180" formatCode="0.0000%"/>
  </numFmts>
  <fonts count="5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3" fillId="33" borderId="0" xfId="0" applyFont="1" applyFill="1" applyBorder="1" applyAlignment="1">
      <alignment/>
    </xf>
    <xf numFmtId="44" fontId="53" fillId="33" borderId="0" xfId="44" applyFont="1" applyFill="1" applyBorder="1" applyAlignment="1">
      <alignment/>
    </xf>
    <xf numFmtId="9" fontId="53" fillId="33" borderId="0" xfId="62" applyFont="1" applyFill="1" applyBorder="1" applyAlignment="1">
      <alignment/>
    </xf>
    <xf numFmtId="0" fontId="54" fillId="33" borderId="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4" fontId="0" fillId="0" borderId="15" xfId="44" applyFont="1" applyBorder="1" applyAlignment="1">
      <alignment wrapText="1"/>
    </xf>
    <xf numFmtId="9" fontId="0" fillId="0" borderId="15" xfId="62" applyFont="1" applyBorder="1" applyAlignment="1">
      <alignment wrapText="1"/>
    </xf>
    <xf numFmtId="0" fontId="0" fillId="0" borderId="16" xfId="0" applyBorder="1" applyAlignment="1">
      <alignment wrapText="1"/>
    </xf>
    <xf numFmtId="44" fontId="0" fillId="0" borderId="17" xfId="44" applyFont="1" applyBorder="1" applyAlignment="1">
      <alignment wrapText="1"/>
    </xf>
    <xf numFmtId="0" fontId="0" fillId="0" borderId="18" xfId="0" applyBorder="1" applyAlignment="1">
      <alignment wrapText="1"/>
    </xf>
    <xf numFmtId="44" fontId="0" fillId="0" borderId="19" xfId="44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44" fontId="0" fillId="0" borderId="0" xfId="44" applyFont="1" applyAlignment="1">
      <alignment/>
    </xf>
    <xf numFmtId="9" fontId="0" fillId="0" borderId="0" xfId="62" applyFont="1" applyAlignment="1">
      <alignment/>
    </xf>
    <xf numFmtId="44" fontId="0" fillId="0" borderId="19" xfId="44" applyFont="1" applyBorder="1" applyAlignment="1">
      <alignment wrapText="1"/>
    </xf>
    <xf numFmtId="44" fontId="0" fillId="0" borderId="17" xfId="44" applyFont="1" applyBorder="1" applyAlignment="1">
      <alignment wrapText="1"/>
    </xf>
    <xf numFmtId="0" fontId="53" fillId="0" borderId="0" xfId="0" applyFont="1" applyFill="1" applyAlignment="1">
      <alignment/>
    </xf>
    <xf numFmtId="44" fontId="0" fillId="0" borderId="24" xfId="44" applyFont="1" applyBorder="1" applyAlignment="1">
      <alignment wrapText="1"/>
    </xf>
    <xf numFmtId="9" fontId="0" fillId="0" borderId="13" xfId="62" applyFont="1" applyBorder="1" applyAlignment="1">
      <alignment wrapText="1"/>
    </xf>
    <xf numFmtId="9" fontId="0" fillId="0" borderId="10" xfId="62" applyFont="1" applyBorder="1" applyAlignment="1">
      <alignment wrapText="1"/>
    </xf>
    <xf numFmtId="9" fontId="0" fillId="0" borderId="21" xfId="62" applyFont="1" applyBorder="1" applyAlignment="1">
      <alignment wrapText="1"/>
    </xf>
    <xf numFmtId="44" fontId="53" fillId="33" borderId="0" xfId="44" applyFont="1" applyFill="1" applyBorder="1" applyAlignment="1">
      <alignment wrapText="1"/>
    </xf>
    <xf numFmtId="44" fontId="0" fillId="0" borderId="10" xfId="44" applyFont="1" applyBorder="1" applyAlignment="1">
      <alignment wrapText="1"/>
    </xf>
    <xf numFmtId="44" fontId="0" fillId="0" borderId="13" xfId="44" applyFont="1" applyBorder="1" applyAlignment="1">
      <alignment wrapText="1"/>
    </xf>
    <xf numFmtId="44" fontId="0" fillId="0" borderId="21" xfId="44" applyFont="1" applyBorder="1" applyAlignment="1">
      <alignment wrapText="1"/>
    </xf>
    <xf numFmtId="44" fontId="0" fillId="0" borderId="0" xfId="44" applyFont="1" applyAlignment="1">
      <alignment wrapText="1"/>
    </xf>
    <xf numFmtId="0" fontId="0" fillId="0" borderId="15" xfId="0" applyFont="1" applyBorder="1" applyAlignment="1">
      <alignment/>
    </xf>
    <xf numFmtId="0" fontId="0" fillId="0" borderId="15" xfId="42" applyNumberFormat="1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3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4" fontId="0" fillId="0" borderId="19" xfId="44" applyFont="1" applyBorder="1" applyAlignment="1">
      <alignment/>
    </xf>
    <xf numFmtId="44" fontId="0" fillId="0" borderId="15" xfId="44" applyFont="1" applyBorder="1" applyAlignment="1">
      <alignment/>
    </xf>
    <xf numFmtId="9" fontId="0" fillId="0" borderId="15" xfId="62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1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wrapText="1"/>
    </xf>
    <xf numFmtId="0" fontId="3" fillId="0" borderId="15" xfId="0" applyFont="1" applyBorder="1" applyAlignment="1">
      <alignment/>
    </xf>
    <xf numFmtId="9" fontId="3" fillId="0" borderId="15" xfId="62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left" indent="1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7" fontId="0" fillId="0" borderId="15" xfId="0" applyNumberFormat="1" applyBorder="1" applyAlignment="1">
      <alignment wrapText="1"/>
    </xf>
    <xf numFmtId="9" fontId="0" fillId="0" borderId="0" xfId="62" applyFont="1" applyBorder="1" applyAlignment="1">
      <alignment wrapText="1"/>
    </xf>
    <xf numFmtId="9" fontId="53" fillId="33" borderId="0" xfId="0" applyNumberFormat="1" applyFont="1" applyFill="1" applyBorder="1" applyAlignment="1">
      <alignment/>
    </xf>
    <xf numFmtId="9" fontId="0" fillId="0" borderId="0" xfId="62" applyFont="1" applyBorder="1" applyAlignment="1">
      <alignment wrapText="1"/>
    </xf>
    <xf numFmtId="0" fontId="1" fillId="0" borderId="15" xfId="0" applyFont="1" applyBorder="1" applyAlignment="1">
      <alignment wrapText="1"/>
    </xf>
    <xf numFmtId="44" fontId="0" fillId="0" borderId="15" xfId="62" applyNumberFormat="1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left" indent="1"/>
    </xf>
    <xf numFmtId="0" fontId="2" fillId="34" borderId="18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  <xf numFmtId="0" fontId="0" fillId="0" borderId="18" xfId="42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8" xfId="42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8" xfId="42" applyNumberFormat="1" applyFont="1" applyFill="1" applyBorder="1" applyAlignment="1">
      <alignment/>
    </xf>
    <xf numFmtId="44" fontId="0" fillId="0" borderId="15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42" applyNumberFormat="1" applyFont="1" applyBorder="1" applyAlignment="1">
      <alignment horizontal="center"/>
    </xf>
    <xf numFmtId="44" fontId="0" fillId="0" borderId="15" xfId="44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9" fontId="0" fillId="0" borderId="15" xfId="62" applyFont="1" applyBorder="1" applyAlignment="1">
      <alignment horizontal="right"/>
    </xf>
    <xf numFmtId="44" fontId="56" fillId="0" borderId="15" xfId="44" applyFont="1" applyFill="1" applyBorder="1" applyAlignment="1">
      <alignment/>
    </xf>
    <xf numFmtId="9" fontId="0" fillId="0" borderId="15" xfId="62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16" borderId="18" xfId="42" applyNumberFormat="1" applyFont="1" applyFill="1" applyBorder="1" applyAlignment="1">
      <alignment/>
    </xf>
    <xf numFmtId="0" fontId="0" fillId="16" borderId="15" xfId="0" applyFont="1" applyFill="1" applyBorder="1" applyAlignment="1">
      <alignment/>
    </xf>
    <xf numFmtId="0" fontId="0" fillId="16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1" fillId="16" borderId="15" xfId="0" applyFont="1" applyFill="1" applyBorder="1" applyAlignment="1">
      <alignment horizontal="left" wrapText="1"/>
    </xf>
    <xf numFmtId="3" fontId="0" fillId="0" borderId="15" xfId="42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15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44" fontId="0" fillId="0" borderId="15" xfId="44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0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44" fontId="0" fillId="0" borderId="15" xfId="0" applyNumberFormat="1" applyFont="1" applyFill="1" applyBorder="1" applyAlignment="1">
      <alignment/>
    </xf>
    <xf numFmtId="0" fontId="1" fillId="0" borderId="15" xfId="42" applyNumberFormat="1" applyFont="1" applyFill="1" applyBorder="1" applyAlignment="1">
      <alignment/>
    </xf>
    <xf numFmtId="0" fontId="2" fillId="34" borderId="18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itle 2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9"/>
  <sheetViews>
    <sheetView tabSelected="1" zoomScale="75" zoomScaleNormal="75" workbookViewId="0" topLeftCell="A40">
      <selection activeCell="C51" sqref="C51"/>
    </sheetView>
  </sheetViews>
  <sheetFormatPr defaultColWidth="9.140625" defaultRowHeight="12.75"/>
  <cols>
    <col min="1" max="1" width="76.7109375" style="44" customWidth="1"/>
    <col min="2" max="2" width="17.00390625" style="7" customWidth="1"/>
    <col min="3" max="3" width="53.7109375" style="6" customWidth="1"/>
    <col min="4" max="4" width="57.00390625" style="6" customWidth="1"/>
    <col min="5" max="5" width="34.8515625" style="6" customWidth="1"/>
    <col min="6" max="6" width="72.8515625" style="6" customWidth="1"/>
    <col min="7" max="16384" width="9.140625" style="6" customWidth="1"/>
  </cols>
  <sheetData>
    <row r="1" spans="1:6" ht="12.75">
      <c r="A1" s="84" t="s">
        <v>142</v>
      </c>
      <c r="B1" s="85" t="s">
        <v>0</v>
      </c>
      <c r="C1" s="59" t="s">
        <v>143</v>
      </c>
      <c r="D1" s="59" t="s">
        <v>203</v>
      </c>
      <c r="E1" s="59" t="s">
        <v>144</v>
      </c>
      <c r="F1" s="59" t="s">
        <v>145</v>
      </c>
    </row>
    <row r="2" spans="1:6" ht="23.25">
      <c r="A2" s="113" t="s">
        <v>8</v>
      </c>
      <c r="B2" s="114"/>
      <c r="C2" s="80"/>
      <c r="D2" s="80"/>
      <c r="E2" s="80"/>
      <c r="F2" s="80"/>
    </row>
    <row r="3" spans="1:6" ht="12.75">
      <c r="A3" s="41" t="s">
        <v>13</v>
      </c>
      <c r="B3" s="74"/>
      <c r="C3" s="39"/>
      <c r="D3" s="39"/>
      <c r="E3" s="39"/>
      <c r="F3" s="39"/>
    </row>
    <row r="4" spans="1:6" ht="12.75">
      <c r="A4" s="58" t="s">
        <v>39</v>
      </c>
      <c r="B4" s="74">
        <v>8</v>
      </c>
      <c r="C4" s="39" t="s">
        <v>148</v>
      </c>
      <c r="D4" s="39"/>
      <c r="E4" s="70" t="s">
        <v>147</v>
      </c>
      <c r="F4" s="39"/>
    </row>
    <row r="5" spans="1:6" ht="12.75">
      <c r="A5" s="54" t="s">
        <v>68</v>
      </c>
      <c r="B5" s="74">
        <v>2</v>
      </c>
      <c r="C5" s="39" t="s">
        <v>148</v>
      </c>
      <c r="D5" s="39"/>
      <c r="E5" s="39" t="s">
        <v>149</v>
      </c>
      <c r="F5" s="39"/>
    </row>
    <row r="6" spans="1:6" ht="12.75">
      <c r="A6" s="54" t="s">
        <v>69</v>
      </c>
      <c r="B6" s="74">
        <v>8</v>
      </c>
      <c r="C6" s="39" t="s">
        <v>148</v>
      </c>
      <c r="D6" s="39"/>
      <c r="E6" s="39" t="s">
        <v>149</v>
      </c>
      <c r="F6" s="39"/>
    </row>
    <row r="7" spans="1:6" ht="12.75">
      <c r="A7" s="42" t="s">
        <v>16</v>
      </c>
      <c r="B7" s="74">
        <v>8</v>
      </c>
      <c r="C7" s="39"/>
      <c r="D7" s="39"/>
      <c r="E7" s="39"/>
      <c r="F7" s="39"/>
    </row>
    <row r="8" spans="1:6" ht="12.75">
      <c r="A8" s="42" t="s">
        <v>7</v>
      </c>
      <c r="B8" s="74">
        <v>8</v>
      </c>
      <c r="C8" s="39"/>
      <c r="D8" s="39"/>
      <c r="E8" s="39"/>
      <c r="F8" s="39"/>
    </row>
    <row r="9" spans="1:6" ht="12.75">
      <c r="A9" s="42" t="s">
        <v>4</v>
      </c>
      <c r="B9" s="74">
        <v>8</v>
      </c>
      <c r="C9" s="39"/>
      <c r="D9" s="39"/>
      <c r="E9" s="39"/>
      <c r="F9" s="39"/>
    </row>
    <row r="10" spans="1:6" ht="12.75">
      <c r="A10" s="42" t="s">
        <v>10</v>
      </c>
      <c r="B10" s="74">
        <v>18</v>
      </c>
      <c r="C10" s="39"/>
      <c r="D10" s="39"/>
      <c r="E10" s="39"/>
      <c r="F10" s="39"/>
    </row>
    <row r="11" spans="1:6" ht="12.75">
      <c r="A11" s="42" t="s">
        <v>321</v>
      </c>
      <c r="B11" s="74">
        <v>6</v>
      </c>
      <c r="C11" s="39"/>
      <c r="D11" s="39"/>
      <c r="E11" s="39"/>
      <c r="F11" s="39" t="s">
        <v>150</v>
      </c>
    </row>
    <row r="12" spans="1:6" ht="12.75">
      <c r="A12" s="42"/>
      <c r="B12" s="74"/>
      <c r="C12" s="39"/>
      <c r="D12" s="39"/>
      <c r="E12" s="39"/>
      <c r="F12" s="39"/>
    </row>
    <row r="13" spans="1:6" ht="12.75">
      <c r="A13" s="43" t="s">
        <v>77</v>
      </c>
      <c r="B13" s="74"/>
      <c r="C13" s="39"/>
      <c r="D13" s="39"/>
      <c r="E13" s="39"/>
      <c r="F13" s="39"/>
    </row>
    <row r="14" spans="1:6" ht="12.75">
      <c r="A14" s="42" t="s">
        <v>78</v>
      </c>
      <c r="B14" s="74">
        <v>1</v>
      </c>
      <c r="C14" s="39"/>
      <c r="D14" s="39"/>
      <c r="E14" s="39"/>
      <c r="F14" s="39" t="s">
        <v>151</v>
      </c>
    </row>
    <row r="15" spans="1:6" ht="12.75">
      <c r="A15" s="42" t="s">
        <v>79</v>
      </c>
      <c r="B15" s="74">
        <v>8</v>
      </c>
      <c r="C15" s="39"/>
      <c r="D15" s="39"/>
      <c r="E15" s="39"/>
      <c r="F15" s="39" t="s">
        <v>150</v>
      </c>
    </row>
    <row r="16" spans="1:6" ht="12.75">
      <c r="A16" s="42" t="s">
        <v>80</v>
      </c>
      <c r="B16" s="74">
        <v>1</v>
      </c>
      <c r="C16" s="39"/>
      <c r="D16" s="39"/>
      <c r="E16" s="39"/>
      <c r="F16" s="39" t="s">
        <v>150</v>
      </c>
    </row>
    <row r="17" spans="1:6" ht="12.75">
      <c r="A17" s="42" t="s">
        <v>81</v>
      </c>
      <c r="B17" s="74">
        <v>2</v>
      </c>
      <c r="C17" s="39"/>
      <c r="D17" s="39"/>
      <c r="E17" s="39"/>
      <c r="F17" s="39" t="s">
        <v>150</v>
      </c>
    </row>
    <row r="18" spans="1:6" ht="12.75">
      <c r="A18" s="42"/>
      <c r="B18" s="74"/>
      <c r="C18" s="39"/>
      <c r="D18" s="39"/>
      <c r="E18" s="39"/>
      <c r="F18" s="39"/>
    </row>
    <row r="19" spans="1:6" ht="12.75">
      <c r="A19" s="43" t="s">
        <v>246</v>
      </c>
      <c r="B19" s="74"/>
      <c r="C19" s="39"/>
      <c r="D19" s="39"/>
      <c r="E19" s="39"/>
      <c r="F19" s="39"/>
    </row>
    <row r="20" spans="1:6" ht="12.75">
      <c r="A20" s="43"/>
      <c r="B20" s="74"/>
      <c r="C20" s="39"/>
      <c r="D20" s="39"/>
      <c r="E20" s="39"/>
      <c r="F20" s="39"/>
    </row>
    <row r="21" spans="1:6" ht="12.75">
      <c r="A21" s="43" t="s">
        <v>255</v>
      </c>
      <c r="B21" s="74">
        <v>74</v>
      </c>
      <c r="C21" s="39"/>
      <c r="D21" s="39"/>
      <c r="E21" s="39"/>
      <c r="F21" s="39"/>
    </row>
    <row r="22" spans="1:6" ht="12.75">
      <c r="A22" s="43"/>
      <c r="B22" s="74"/>
      <c r="C22" s="39"/>
      <c r="D22" s="39"/>
      <c r="E22" s="39"/>
      <c r="F22" s="39"/>
    </row>
    <row r="23" spans="1:6" ht="12.75">
      <c r="A23" s="91" t="s">
        <v>303</v>
      </c>
      <c r="B23" s="78"/>
      <c r="C23" s="86"/>
      <c r="D23" s="87"/>
      <c r="E23" s="88"/>
      <c r="F23" s="87"/>
    </row>
    <row r="24" spans="1:6" ht="12.75">
      <c r="A24" s="61" t="s">
        <v>248</v>
      </c>
      <c r="B24" s="78">
        <v>4</v>
      </c>
      <c r="C24" s="86"/>
      <c r="D24" s="89"/>
      <c r="E24" s="90"/>
      <c r="F24" s="89"/>
    </row>
    <row r="25" spans="1:6" ht="12.75">
      <c r="A25" s="61" t="s">
        <v>247</v>
      </c>
      <c r="B25" s="78">
        <v>8</v>
      </c>
      <c r="C25" s="86"/>
      <c r="D25" s="89"/>
      <c r="E25" s="90"/>
      <c r="F25" s="89"/>
    </row>
    <row r="26" spans="1:6" ht="12.75">
      <c r="A26" s="61" t="s">
        <v>249</v>
      </c>
      <c r="B26" s="78">
        <v>145</v>
      </c>
      <c r="C26" s="86"/>
      <c r="D26" s="89"/>
      <c r="E26" s="90"/>
      <c r="F26" s="89"/>
    </row>
    <row r="27" spans="1:6" ht="12.75">
      <c r="A27" s="61"/>
      <c r="B27" s="78"/>
      <c r="C27" s="86"/>
      <c r="D27" s="89"/>
      <c r="E27" s="90"/>
      <c r="F27" s="89"/>
    </row>
    <row r="28" spans="1:6" ht="12.75">
      <c r="A28" s="91" t="s">
        <v>250</v>
      </c>
      <c r="B28" s="78"/>
      <c r="C28" s="86"/>
      <c r="D28" s="89"/>
      <c r="E28" s="90"/>
      <c r="F28" s="89"/>
    </row>
    <row r="29" spans="1:6" ht="12.75">
      <c r="A29" s="61" t="s">
        <v>251</v>
      </c>
      <c r="B29" s="78">
        <v>160</v>
      </c>
      <c r="C29" s="86"/>
      <c r="D29" s="89"/>
      <c r="E29" s="90"/>
      <c r="F29" s="89"/>
    </row>
    <row r="30" spans="1:6" ht="12.75">
      <c r="A30" s="61" t="s">
        <v>322</v>
      </c>
      <c r="B30" s="78">
        <v>1</v>
      </c>
      <c r="C30" s="86"/>
      <c r="D30" s="89"/>
      <c r="E30" s="90"/>
      <c r="F30" s="89"/>
    </row>
    <row r="31" spans="1:6" ht="12.75">
      <c r="A31" s="61" t="s">
        <v>248</v>
      </c>
      <c r="B31" s="78">
        <v>2</v>
      </c>
      <c r="C31" s="86"/>
      <c r="D31" s="89"/>
      <c r="E31" s="90"/>
      <c r="F31" s="89"/>
    </row>
    <row r="32" spans="1:6" ht="12.75">
      <c r="A32" s="61" t="s">
        <v>247</v>
      </c>
      <c r="B32" s="78">
        <v>4</v>
      </c>
      <c r="C32" s="86"/>
      <c r="D32" s="89"/>
      <c r="E32" s="90"/>
      <c r="F32" s="89"/>
    </row>
    <row r="33" spans="1:6" ht="12.75">
      <c r="A33" s="61" t="s">
        <v>249</v>
      </c>
      <c r="B33" s="78">
        <v>160</v>
      </c>
      <c r="C33" s="86"/>
      <c r="D33" s="89"/>
      <c r="E33" s="90"/>
      <c r="F33" s="89"/>
    </row>
    <row r="34" spans="1:6" ht="12.75">
      <c r="A34" s="61"/>
      <c r="B34" s="78"/>
      <c r="C34" s="86"/>
      <c r="D34" s="89"/>
      <c r="E34" s="90"/>
      <c r="F34" s="89"/>
    </row>
    <row r="35" spans="1:6" ht="12.75">
      <c r="A35" s="91" t="s">
        <v>252</v>
      </c>
      <c r="B35" s="78"/>
      <c r="C35" s="86"/>
      <c r="D35" s="89"/>
      <c r="E35" s="90"/>
      <c r="F35" s="89"/>
    </row>
    <row r="36" spans="1:6" ht="12.75">
      <c r="A36" s="61" t="s">
        <v>248</v>
      </c>
      <c r="B36" s="78">
        <v>2</v>
      </c>
      <c r="C36" s="86"/>
      <c r="D36" s="89"/>
      <c r="E36" s="90"/>
      <c r="F36" s="89"/>
    </row>
    <row r="37" spans="1:6" ht="12.75">
      <c r="A37" s="61" t="s">
        <v>247</v>
      </c>
      <c r="B37" s="78">
        <v>4</v>
      </c>
      <c r="C37" s="86"/>
      <c r="D37" s="89"/>
      <c r="E37" s="90"/>
      <c r="F37" s="89"/>
    </row>
    <row r="38" spans="1:6" ht="12.75">
      <c r="A38" s="61" t="s">
        <v>249</v>
      </c>
      <c r="B38" s="78">
        <v>100</v>
      </c>
      <c r="C38" s="86"/>
      <c r="D38" s="89"/>
      <c r="E38" s="90"/>
      <c r="F38" s="89"/>
    </row>
    <row r="39" spans="1:6" ht="12.75">
      <c r="A39" s="61"/>
      <c r="B39" s="78"/>
      <c r="C39" s="86"/>
      <c r="D39" s="89"/>
      <c r="E39" s="90"/>
      <c r="F39" s="89"/>
    </row>
    <row r="40" spans="1:6" ht="12.75">
      <c r="A40" s="91" t="s">
        <v>253</v>
      </c>
      <c r="B40" s="78"/>
      <c r="C40" s="86"/>
      <c r="D40" s="89"/>
      <c r="E40" s="90"/>
      <c r="F40" s="89"/>
    </row>
    <row r="41" spans="1:6" ht="12.75">
      <c r="A41" s="61" t="s">
        <v>249</v>
      </c>
      <c r="B41" s="78">
        <v>100</v>
      </c>
      <c r="C41" s="86"/>
      <c r="D41" s="89"/>
      <c r="E41" s="90"/>
      <c r="F41" s="89"/>
    </row>
    <row r="42" spans="1:6" ht="12.75">
      <c r="A42" s="61" t="s">
        <v>322</v>
      </c>
      <c r="B42" s="78">
        <v>1</v>
      </c>
      <c r="C42" s="86"/>
      <c r="D42" s="89"/>
      <c r="E42" s="90"/>
      <c r="F42" s="89"/>
    </row>
    <row r="43" spans="1:6" ht="12.75">
      <c r="A43" s="61"/>
      <c r="B43" s="78"/>
      <c r="C43" s="86"/>
      <c r="D43" s="89"/>
      <c r="E43" s="90"/>
      <c r="F43" s="89"/>
    </row>
    <row r="44" spans="1:6" ht="12.75">
      <c r="A44" s="91" t="s">
        <v>254</v>
      </c>
      <c r="B44" s="78"/>
      <c r="C44" s="86"/>
      <c r="D44" s="89"/>
      <c r="E44" s="90"/>
      <c r="F44" s="89"/>
    </row>
    <row r="45" spans="1:6" ht="12.75">
      <c r="A45" s="61" t="s">
        <v>248</v>
      </c>
      <c r="B45" s="78">
        <v>2</v>
      </c>
      <c r="C45" s="86"/>
      <c r="D45" s="89"/>
      <c r="E45" s="90"/>
      <c r="F45" s="89"/>
    </row>
    <row r="46" spans="1:6" ht="12.75">
      <c r="A46" s="61" t="s">
        <v>249</v>
      </c>
      <c r="B46" s="78">
        <v>120</v>
      </c>
      <c r="C46" s="86"/>
      <c r="D46" s="89"/>
      <c r="E46" s="90"/>
      <c r="F46" s="89"/>
    </row>
    <row r="47" spans="1:6" ht="12.75">
      <c r="A47" s="42"/>
      <c r="B47" s="74"/>
      <c r="C47" s="39"/>
      <c r="D47" s="39"/>
      <c r="E47" s="39"/>
      <c r="F47" s="39"/>
    </row>
    <row r="48" spans="1:6" ht="12.75">
      <c r="A48" s="41" t="s">
        <v>17</v>
      </c>
      <c r="B48" s="74"/>
      <c r="C48" s="39"/>
      <c r="D48" s="39"/>
      <c r="E48" s="39"/>
      <c r="F48" s="39"/>
    </row>
    <row r="49" spans="1:6" ht="39.75" customHeight="1">
      <c r="A49" s="42" t="s">
        <v>43</v>
      </c>
      <c r="B49" s="74">
        <v>2</v>
      </c>
      <c r="C49" s="70" t="s">
        <v>205</v>
      </c>
      <c r="D49" s="70" t="s">
        <v>204</v>
      </c>
      <c r="E49" s="39" t="s">
        <v>147</v>
      </c>
      <c r="F49" s="39"/>
    </row>
    <row r="50" spans="1:6" ht="12.75">
      <c r="A50" s="42" t="s">
        <v>3</v>
      </c>
      <c r="B50" s="74">
        <v>2</v>
      </c>
      <c r="C50" s="39"/>
      <c r="D50" s="39"/>
      <c r="E50" s="39"/>
      <c r="F50" s="39"/>
    </row>
    <row r="51" spans="1:6" ht="12.75">
      <c r="A51" s="42" t="s">
        <v>45</v>
      </c>
      <c r="B51" s="74">
        <v>2</v>
      </c>
      <c r="C51" s="39" t="s">
        <v>152</v>
      </c>
      <c r="D51" s="39"/>
      <c r="E51" s="39" t="s">
        <v>147</v>
      </c>
      <c r="F51" s="39" t="s">
        <v>151</v>
      </c>
    </row>
    <row r="52" spans="1:6" ht="12.75">
      <c r="A52" s="42" t="s">
        <v>323</v>
      </c>
      <c r="B52" s="74">
        <v>4</v>
      </c>
      <c r="C52" s="39"/>
      <c r="D52" s="39"/>
      <c r="E52" s="39"/>
      <c r="F52" s="39"/>
    </row>
    <row r="53" spans="1:6" ht="12.75">
      <c r="A53" s="42"/>
      <c r="B53" s="74"/>
      <c r="C53" s="39"/>
      <c r="D53" s="39"/>
      <c r="E53" s="39"/>
      <c r="F53" s="39"/>
    </row>
    <row r="54" spans="1:6" ht="12.75">
      <c r="A54" s="43" t="s">
        <v>70</v>
      </c>
      <c r="B54" s="81"/>
      <c r="C54" s="39"/>
      <c r="D54" s="39"/>
      <c r="E54" s="39"/>
      <c r="F54" s="39"/>
    </row>
    <row r="55" spans="1:6" ht="76.5">
      <c r="A55" s="54" t="s">
        <v>153</v>
      </c>
      <c r="B55" s="74">
        <v>4</v>
      </c>
      <c r="C55" s="70" t="s">
        <v>206</v>
      </c>
      <c r="D55" s="54" t="s">
        <v>407</v>
      </c>
      <c r="E55" s="39" t="s">
        <v>147</v>
      </c>
      <c r="F55" s="54" t="s">
        <v>408</v>
      </c>
    </row>
    <row r="56" spans="1:6" ht="12.75">
      <c r="A56" s="54" t="s">
        <v>4</v>
      </c>
      <c r="B56" s="74">
        <v>4</v>
      </c>
      <c r="C56" s="39"/>
      <c r="D56" s="39"/>
      <c r="E56" s="39"/>
      <c r="F56" s="39"/>
    </row>
    <row r="57" spans="1:6" ht="12.75">
      <c r="A57" s="54" t="s">
        <v>15</v>
      </c>
      <c r="B57" s="74">
        <v>4</v>
      </c>
      <c r="C57" s="39"/>
      <c r="D57" s="39"/>
      <c r="E57" s="39"/>
      <c r="F57" s="39"/>
    </row>
    <row r="58" spans="1:6" ht="12.75">
      <c r="A58" s="42"/>
      <c r="B58" s="74"/>
      <c r="C58" s="39"/>
      <c r="D58" s="39"/>
      <c r="E58" s="39"/>
      <c r="F58" s="39"/>
    </row>
    <row r="59" spans="1:6" ht="12.75">
      <c r="A59" s="43" t="s">
        <v>18</v>
      </c>
      <c r="B59" s="74"/>
      <c r="C59" s="39"/>
      <c r="D59" s="39"/>
      <c r="E59" s="39"/>
      <c r="F59" s="39"/>
    </row>
    <row r="60" spans="1:6" ht="12.75">
      <c r="A60" s="42" t="s">
        <v>44</v>
      </c>
      <c r="B60" s="74">
        <v>1</v>
      </c>
      <c r="C60" s="70" t="s">
        <v>208</v>
      </c>
      <c r="D60" s="70" t="s">
        <v>207</v>
      </c>
      <c r="E60" s="39" t="s">
        <v>147</v>
      </c>
      <c r="F60" s="39" t="s">
        <v>151</v>
      </c>
    </row>
    <row r="61" spans="1:6" ht="12.75">
      <c r="A61" s="42"/>
      <c r="B61" s="74"/>
      <c r="C61" s="39"/>
      <c r="D61" s="39"/>
      <c r="E61" s="39"/>
      <c r="F61" s="39"/>
    </row>
    <row r="62" spans="1:6" ht="12.75">
      <c r="A62" s="43" t="s">
        <v>23</v>
      </c>
      <c r="B62" s="81"/>
      <c r="C62" s="39"/>
      <c r="D62" s="39"/>
      <c r="E62" s="39"/>
      <c r="F62" s="39"/>
    </row>
    <row r="63" spans="1:6" ht="51">
      <c r="A63" s="42" t="s">
        <v>38</v>
      </c>
      <c r="B63" s="74">
        <v>3</v>
      </c>
      <c r="C63" s="70" t="s">
        <v>455</v>
      </c>
      <c r="D63" s="70"/>
      <c r="E63" s="39" t="s">
        <v>147</v>
      </c>
      <c r="F63" s="39" t="s">
        <v>151</v>
      </c>
    </row>
    <row r="64" spans="1:6" ht="18.75" customHeight="1">
      <c r="A64" s="43"/>
      <c r="B64" s="74"/>
      <c r="C64" s="39"/>
      <c r="D64" s="39"/>
      <c r="E64" s="39"/>
      <c r="F64" s="39"/>
    </row>
    <row r="65" spans="1:6" ht="18.75" customHeight="1">
      <c r="A65" s="43" t="s">
        <v>416</v>
      </c>
      <c r="B65" s="74"/>
      <c r="C65" s="61"/>
      <c r="D65" s="39"/>
      <c r="E65" s="39"/>
      <c r="F65" s="39"/>
    </row>
    <row r="66" spans="1:6" ht="18.75" customHeight="1">
      <c r="A66" s="42" t="s">
        <v>417</v>
      </c>
      <c r="B66" s="77" t="s">
        <v>418</v>
      </c>
      <c r="C66" s="61" t="s">
        <v>417</v>
      </c>
      <c r="D66" s="39"/>
      <c r="E66" s="39"/>
      <c r="F66" s="39"/>
    </row>
    <row r="67" spans="1:6" ht="18.75" customHeight="1">
      <c r="A67" s="42"/>
      <c r="B67" s="77"/>
      <c r="C67" s="61"/>
      <c r="D67" s="39"/>
      <c r="E67" s="39"/>
      <c r="F67" s="39"/>
    </row>
    <row r="68" spans="1:6" ht="18.75" customHeight="1">
      <c r="A68" s="43" t="s">
        <v>457</v>
      </c>
      <c r="B68" s="77"/>
      <c r="C68" s="61"/>
      <c r="D68" s="39"/>
      <c r="E68" s="39"/>
      <c r="F68" s="39"/>
    </row>
    <row r="69" spans="1:6" ht="18.75" customHeight="1">
      <c r="A69" s="42" t="s">
        <v>458</v>
      </c>
      <c r="B69" s="77">
        <v>2</v>
      </c>
      <c r="C69" s="61"/>
      <c r="D69" s="39"/>
      <c r="E69" s="39"/>
      <c r="F69" s="39"/>
    </row>
    <row r="70" spans="1:6" ht="18.75" customHeight="1">
      <c r="A70" s="42" t="s">
        <v>459</v>
      </c>
      <c r="B70" s="77">
        <v>2</v>
      </c>
      <c r="C70" s="61"/>
      <c r="D70" s="39"/>
      <c r="E70" s="39"/>
      <c r="F70" s="39"/>
    </row>
    <row r="71" spans="1:6" ht="18.75" customHeight="1">
      <c r="A71" s="43"/>
      <c r="B71" s="74"/>
      <c r="C71" s="39"/>
      <c r="D71" s="39"/>
      <c r="E71" s="39"/>
      <c r="F71" s="39"/>
    </row>
    <row r="72" spans="1:6" ht="25.5">
      <c r="A72" s="43" t="s">
        <v>154</v>
      </c>
      <c r="B72" s="74">
        <v>6</v>
      </c>
      <c r="C72" s="54" t="s">
        <v>395</v>
      </c>
      <c r="D72" s="70" t="s">
        <v>209</v>
      </c>
      <c r="E72" s="39" t="s">
        <v>147</v>
      </c>
      <c r="F72" s="39"/>
    </row>
    <row r="73" spans="1:6" ht="12.75">
      <c r="A73" s="43"/>
      <c r="B73" s="74"/>
      <c r="C73" s="39"/>
      <c r="D73" s="39"/>
      <c r="E73" s="39"/>
      <c r="F73" s="39"/>
    </row>
    <row r="74" spans="1:6" ht="12.75">
      <c r="A74" s="43" t="s">
        <v>156</v>
      </c>
      <c r="B74" s="74">
        <v>24</v>
      </c>
      <c r="C74" s="39" t="s">
        <v>155</v>
      </c>
      <c r="D74" s="39" t="s">
        <v>210</v>
      </c>
      <c r="E74" s="39"/>
      <c r="F74" s="39"/>
    </row>
    <row r="75" spans="1:6" ht="12.75">
      <c r="A75" s="42"/>
      <c r="B75" s="74"/>
      <c r="C75" s="39"/>
      <c r="D75" s="39"/>
      <c r="E75" s="39"/>
      <c r="F75" s="39"/>
    </row>
    <row r="76" spans="1:6" ht="25.5">
      <c r="A76" s="43" t="s">
        <v>324</v>
      </c>
      <c r="B76" s="74">
        <v>8</v>
      </c>
      <c r="C76" s="39" t="s">
        <v>155</v>
      </c>
      <c r="D76" s="39" t="s">
        <v>210</v>
      </c>
      <c r="E76" s="39"/>
      <c r="F76" s="39"/>
    </row>
    <row r="77" spans="1:6" s="29" customFormat="1" ht="12.75">
      <c r="A77" s="42"/>
      <c r="B77" s="74"/>
      <c r="C77" s="61"/>
      <c r="D77" s="61"/>
      <c r="E77" s="61"/>
      <c r="F77" s="61"/>
    </row>
    <row r="78" spans="1:6" ht="51">
      <c r="A78" s="43" t="s">
        <v>157</v>
      </c>
      <c r="B78" s="74">
        <v>2</v>
      </c>
      <c r="C78" s="70" t="s">
        <v>158</v>
      </c>
      <c r="D78" s="70" t="s">
        <v>211</v>
      </c>
      <c r="E78" s="39"/>
      <c r="F78" s="70"/>
    </row>
    <row r="79" spans="1:6" ht="12.75">
      <c r="A79" s="43"/>
      <c r="B79" s="74"/>
      <c r="C79" s="39"/>
      <c r="D79" s="39"/>
      <c r="E79" s="39"/>
      <c r="F79" s="39"/>
    </row>
    <row r="80" spans="1:6" ht="63.75">
      <c r="A80" s="43" t="s">
        <v>159</v>
      </c>
      <c r="B80" s="74"/>
      <c r="C80" s="70" t="s">
        <v>160</v>
      </c>
      <c r="D80" s="54" t="s">
        <v>393</v>
      </c>
      <c r="E80" s="39"/>
      <c r="F80" s="70"/>
    </row>
    <row r="81" spans="1:6" ht="12.75">
      <c r="A81" s="42"/>
      <c r="B81" s="74"/>
      <c r="C81" s="39"/>
      <c r="D81" s="39"/>
      <c r="E81" s="39"/>
      <c r="F81" s="39"/>
    </row>
    <row r="82" spans="1:6" ht="63.75">
      <c r="A82" s="43" t="s">
        <v>190</v>
      </c>
      <c r="B82" s="74">
        <v>1</v>
      </c>
      <c r="C82" s="39" t="s">
        <v>191</v>
      </c>
      <c r="D82" s="54" t="s">
        <v>402</v>
      </c>
      <c r="E82" s="39"/>
      <c r="F82" s="39"/>
    </row>
    <row r="83" spans="1:6" ht="12.75">
      <c r="A83" s="42"/>
      <c r="B83" s="74"/>
      <c r="C83" s="39"/>
      <c r="D83" s="39"/>
      <c r="E83" s="39"/>
      <c r="F83" s="39"/>
    </row>
    <row r="84" spans="1:6" ht="127.5">
      <c r="A84" s="43" t="s">
        <v>192</v>
      </c>
      <c r="B84" s="74">
        <v>1</v>
      </c>
      <c r="C84" s="39" t="s">
        <v>191</v>
      </c>
      <c r="D84" s="54" t="s">
        <v>403</v>
      </c>
      <c r="E84" s="39"/>
      <c r="F84" s="39"/>
    </row>
    <row r="85" spans="1:6" ht="12.75">
      <c r="A85" s="43"/>
      <c r="B85" s="74"/>
      <c r="C85" s="39"/>
      <c r="D85" s="39"/>
      <c r="E85" s="39"/>
      <c r="F85" s="39"/>
    </row>
    <row r="86" spans="1:6" ht="38.25">
      <c r="A86" s="43" t="s">
        <v>193</v>
      </c>
      <c r="B86" s="74">
        <v>1</v>
      </c>
      <c r="C86" s="39" t="s">
        <v>194</v>
      </c>
      <c r="D86" s="54" t="s">
        <v>401</v>
      </c>
      <c r="E86" s="39"/>
      <c r="F86" s="70"/>
    </row>
    <row r="87" spans="1:6" ht="12.75">
      <c r="A87" s="43"/>
      <c r="B87" s="74"/>
      <c r="C87" s="39"/>
      <c r="D87" s="39"/>
      <c r="E87" s="39"/>
      <c r="F87" s="39"/>
    </row>
    <row r="88" spans="1:6" ht="25.5">
      <c r="A88" s="43" t="s">
        <v>71</v>
      </c>
      <c r="B88" s="74">
        <v>1</v>
      </c>
      <c r="C88" s="39" t="s">
        <v>161</v>
      </c>
      <c r="D88" s="70" t="s">
        <v>164</v>
      </c>
      <c r="E88" s="39" t="s">
        <v>149</v>
      </c>
      <c r="F88" s="39" t="s">
        <v>456</v>
      </c>
    </row>
    <row r="89" spans="1:6" ht="12.75">
      <c r="A89" s="42"/>
      <c r="B89" s="74"/>
      <c r="C89" s="39"/>
      <c r="D89" s="39"/>
      <c r="E89" s="39"/>
      <c r="F89" s="39"/>
    </row>
    <row r="90" spans="1:6" ht="60">
      <c r="A90" s="43" t="s">
        <v>162</v>
      </c>
      <c r="B90" s="40"/>
      <c r="C90" s="70" t="s">
        <v>163</v>
      </c>
      <c r="D90" s="83" t="s">
        <v>165</v>
      </c>
      <c r="E90" s="39"/>
      <c r="F90" s="83"/>
    </row>
    <row r="91" spans="1:6" ht="12.75">
      <c r="A91" s="42"/>
      <c r="B91" s="74"/>
      <c r="C91" s="39"/>
      <c r="D91" s="39"/>
      <c r="E91" s="39"/>
      <c r="F91" s="39"/>
    </row>
    <row r="92" spans="1:6" ht="12.75">
      <c r="A92" s="43" t="s">
        <v>442</v>
      </c>
      <c r="B92" s="74"/>
      <c r="C92" s="39"/>
      <c r="D92" s="39"/>
      <c r="E92" s="39" t="s">
        <v>167</v>
      </c>
      <c r="F92" s="39"/>
    </row>
    <row r="93" spans="1:6" ht="191.25">
      <c r="A93" s="42" t="s">
        <v>388</v>
      </c>
      <c r="B93" s="74">
        <v>4</v>
      </c>
      <c r="C93" s="61" t="s">
        <v>166</v>
      </c>
      <c r="D93" s="54" t="s">
        <v>433</v>
      </c>
      <c r="E93" s="39"/>
      <c r="F93" s="39"/>
    </row>
    <row r="94" spans="1:6" ht="178.5">
      <c r="A94" s="42" t="s">
        <v>389</v>
      </c>
      <c r="B94" s="74">
        <v>4</v>
      </c>
      <c r="C94" s="61" t="s">
        <v>166</v>
      </c>
      <c r="D94" s="54" t="s">
        <v>434</v>
      </c>
      <c r="E94" s="39"/>
      <c r="F94" s="39"/>
    </row>
    <row r="95" spans="1:6" ht="12.75">
      <c r="A95" s="42"/>
      <c r="B95" s="74"/>
      <c r="C95" s="39"/>
      <c r="D95" s="39"/>
      <c r="E95" s="39"/>
      <c r="F95" s="39"/>
    </row>
    <row r="96" spans="1:6" ht="12.75">
      <c r="A96" s="43" t="s">
        <v>443</v>
      </c>
      <c r="B96" s="74"/>
      <c r="C96" s="39"/>
      <c r="D96" s="39"/>
      <c r="E96" s="39" t="s">
        <v>167</v>
      </c>
      <c r="F96" s="39"/>
    </row>
    <row r="97" spans="1:6" ht="114.75">
      <c r="A97" s="42" t="s">
        <v>390</v>
      </c>
      <c r="B97" s="74">
        <v>4</v>
      </c>
      <c r="C97" s="61" t="s">
        <v>168</v>
      </c>
      <c r="D97" s="54" t="s">
        <v>431</v>
      </c>
      <c r="E97" s="39"/>
      <c r="F97" s="39"/>
    </row>
    <row r="98" spans="1:6" ht="114.75">
      <c r="A98" s="42" t="s">
        <v>391</v>
      </c>
      <c r="B98" s="74">
        <v>4</v>
      </c>
      <c r="C98" s="61" t="s">
        <v>168</v>
      </c>
      <c r="D98" s="54" t="s">
        <v>432</v>
      </c>
      <c r="E98" s="39"/>
      <c r="F98" s="39"/>
    </row>
    <row r="99" spans="1:6" ht="12.75">
      <c r="A99" s="42"/>
      <c r="B99" s="74"/>
      <c r="C99" s="39"/>
      <c r="D99" s="39"/>
      <c r="E99" s="39"/>
      <c r="F99" s="39"/>
    </row>
    <row r="100" spans="1:6" ht="12.75">
      <c r="A100" s="43" t="s">
        <v>409</v>
      </c>
      <c r="B100" s="81"/>
      <c r="C100" s="39"/>
      <c r="D100" s="39"/>
      <c r="E100" s="39"/>
      <c r="F100" s="39"/>
    </row>
    <row r="101" spans="1:6" ht="12.75">
      <c r="A101" s="42" t="s">
        <v>169</v>
      </c>
      <c r="B101" s="74"/>
      <c r="C101" s="39"/>
      <c r="D101" s="39"/>
      <c r="E101" s="39" t="s">
        <v>371</v>
      </c>
      <c r="F101" s="39" t="s">
        <v>372</v>
      </c>
    </row>
    <row r="102" spans="1:6" ht="25.5">
      <c r="A102" s="42" t="s">
        <v>170</v>
      </c>
      <c r="B102" s="74">
        <v>1</v>
      </c>
      <c r="C102" s="39" t="s">
        <v>171</v>
      </c>
      <c r="D102" s="70" t="s">
        <v>212</v>
      </c>
      <c r="E102" s="39" t="s">
        <v>172</v>
      </c>
      <c r="F102" s="39"/>
    </row>
    <row r="103" spans="1:6" ht="51">
      <c r="A103" s="42" t="s">
        <v>174</v>
      </c>
      <c r="B103" s="74">
        <v>1</v>
      </c>
      <c r="C103" s="70" t="s">
        <v>175</v>
      </c>
      <c r="D103" s="70" t="s">
        <v>405</v>
      </c>
      <c r="E103" s="39"/>
      <c r="F103" s="70"/>
    </row>
    <row r="104" spans="1:6" ht="280.5">
      <c r="A104" s="42" t="s">
        <v>180</v>
      </c>
      <c r="B104" s="74">
        <v>1</v>
      </c>
      <c r="C104" s="39" t="s">
        <v>325</v>
      </c>
      <c r="D104" s="54" t="s">
        <v>404</v>
      </c>
      <c r="E104" s="39"/>
      <c r="F104" s="39"/>
    </row>
    <row r="105" spans="1:6" ht="12.75">
      <c r="A105" s="42"/>
      <c r="B105" s="74"/>
      <c r="C105" s="39"/>
      <c r="D105" s="39"/>
      <c r="E105" s="39"/>
      <c r="F105" s="39"/>
    </row>
    <row r="106" spans="1:6" ht="12.75">
      <c r="A106" s="62" t="s">
        <v>105</v>
      </c>
      <c r="B106" s="78"/>
      <c r="C106" s="39"/>
      <c r="D106" s="39"/>
      <c r="E106" s="39"/>
      <c r="F106" s="39"/>
    </row>
    <row r="107" spans="1:6" ht="12.75">
      <c r="A107" s="69" t="s">
        <v>108</v>
      </c>
      <c r="B107" s="78"/>
      <c r="C107" s="39"/>
      <c r="D107" s="39"/>
      <c r="E107" s="39"/>
      <c r="F107" s="39"/>
    </row>
    <row r="108" spans="1:6" ht="12.75">
      <c r="A108" s="61" t="s">
        <v>106</v>
      </c>
      <c r="B108" s="78">
        <v>1</v>
      </c>
      <c r="C108" s="39"/>
      <c r="D108" s="39"/>
      <c r="E108" s="39"/>
      <c r="F108" s="39"/>
    </row>
    <row r="109" spans="1:6" ht="12.75">
      <c r="A109" s="61" t="s">
        <v>107</v>
      </c>
      <c r="B109" s="78">
        <v>400</v>
      </c>
      <c r="C109" s="39"/>
      <c r="D109" s="39"/>
      <c r="E109" s="39"/>
      <c r="F109" s="39"/>
    </row>
    <row r="110" spans="1:6" ht="12.75">
      <c r="A110" s="61" t="s">
        <v>62</v>
      </c>
      <c r="B110" s="78">
        <v>1</v>
      </c>
      <c r="C110" s="39"/>
      <c r="D110" s="39"/>
      <c r="E110" s="39"/>
      <c r="F110" s="39"/>
    </row>
    <row r="111" spans="1:6" ht="12.75">
      <c r="A111" s="61" t="s">
        <v>63</v>
      </c>
      <c r="B111" s="78">
        <v>1</v>
      </c>
      <c r="C111" s="39"/>
      <c r="D111" s="39"/>
      <c r="E111" s="39"/>
      <c r="F111" s="39"/>
    </row>
    <row r="112" spans="1:6" ht="12.75">
      <c r="A112" s="61" t="s">
        <v>64</v>
      </c>
      <c r="B112" s="78">
        <v>2</v>
      </c>
      <c r="C112" s="39"/>
      <c r="D112" s="39"/>
      <c r="E112" s="39"/>
      <c r="F112" s="39"/>
    </row>
    <row r="113" spans="1:6" ht="12.75">
      <c r="A113" s="61" t="s">
        <v>450</v>
      </c>
      <c r="B113" s="78">
        <v>1</v>
      </c>
      <c r="C113" s="39"/>
      <c r="D113" s="39"/>
      <c r="E113" s="39"/>
      <c r="F113" s="39"/>
    </row>
    <row r="114" spans="1:6" ht="12.75">
      <c r="A114" s="61" t="s">
        <v>449</v>
      </c>
      <c r="B114" s="78">
        <v>3</v>
      </c>
      <c r="C114" s="39"/>
      <c r="D114" s="39"/>
      <c r="E114" s="39"/>
      <c r="F114" s="39"/>
    </row>
    <row r="115" spans="1:6" ht="12.75">
      <c r="A115" s="61" t="s">
        <v>139</v>
      </c>
      <c r="B115" s="78">
        <v>1</v>
      </c>
      <c r="C115" s="39"/>
      <c r="D115" s="39"/>
      <c r="E115" s="39"/>
      <c r="F115" s="39"/>
    </row>
    <row r="116" spans="1:6" ht="12.75">
      <c r="A116" s="61" t="s">
        <v>138</v>
      </c>
      <c r="B116" s="78">
        <v>2</v>
      </c>
      <c r="C116" s="39"/>
      <c r="D116" s="39"/>
      <c r="E116" s="39"/>
      <c r="F116" s="39"/>
    </row>
    <row r="117" spans="1:6" ht="12.75">
      <c r="A117" s="61" t="s">
        <v>140</v>
      </c>
      <c r="B117" s="78">
        <v>1</v>
      </c>
      <c r="C117" s="39"/>
      <c r="D117" s="39"/>
      <c r="E117" s="39"/>
      <c r="F117" s="39"/>
    </row>
    <row r="118" spans="1:6" ht="12.75">
      <c r="A118" s="104" t="s">
        <v>109</v>
      </c>
      <c r="B118" s="105">
        <v>1</v>
      </c>
      <c r="C118" s="103"/>
      <c r="D118" s="104" t="s">
        <v>392</v>
      </c>
      <c r="E118" s="103"/>
      <c r="F118" s="103"/>
    </row>
    <row r="119" spans="1:6" ht="12.75">
      <c r="A119" s="61"/>
      <c r="B119" s="78"/>
      <c r="C119" s="39"/>
      <c r="D119" s="39"/>
      <c r="E119" s="39"/>
      <c r="F119" s="39"/>
    </row>
    <row r="120" spans="1:6" ht="12.75">
      <c r="A120" s="69" t="s">
        <v>110</v>
      </c>
      <c r="B120" s="78"/>
      <c r="C120" s="39"/>
      <c r="D120" s="39"/>
      <c r="E120" s="39"/>
      <c r="F120" s="39"/>
    </row>
    <row r="121" spans="1:6" ht="12.75">
      <c r="A121" s="61" t="s">
        <v>111</v>
      </c>
      <c r="B121" s="78">
        <v>1</v>
      </c>
      <c r="C121" s="39"/>
      <c r="D121" s="39"/>
      <c r="E121" s="39"/>
      <c r="F121" s="39"/>
    </row>
    <row r="122" spans="1:6" ht="12.75">
      <c r="A122" s="61" t="s">
        <v>112</v>
      </c>
      <c r="B122" s="78">
        <v>200</v>
      </c>
      <c r="C122" s="39"/>
      <c r="D122" s="39"/>
      <c r="E122" s="39"/>
      <c r="F122" s="39"/>
    </row>
    <row r="123" spans="1:6" ht="12.75">
      <c r="A123" s="61" t="s">
        <v>113</v>
      </c>
      <c r="B123" s="78">
        <v>1</v>
      </c>
      <c r="C123" s="39"/>
      <c r="D123" s="39"/>
      <c r="E123" s="39"/>
      <c r="F123" s="39"/>
    </row>
    <row r="124" spans="1:6" ht="12.75">
      <c r="A124" s="61" t="s">
        <v>449</v>
      </c>
      <c r="B124" s="78">
        <v>2</v>
      </c>
      <c r="C124" s="39"/>
      <c r="D124" s="39"/>
      <c r="E124" s="39"/>
      <c r="F124" s="39"/>
    </row>
    <row r="125" spans="1:6" ht="12.75">
      <c r="A125" s="61" t="s">
        <v>138</v>
      </c>
      <c r="B125" s="78">
        <v>2</v>
      </c>
      <c r="C125" s="39"/>
      <c r="D125" s="39"/>
      <c r="E125" s="39"/>
      <c r="F125" s="39"/>
    </row>
    <row r="126" spans="1:6" ht="12.75">
      <c r="A126" s="61" t="s">
        <v>141</v>
      </c>
      <c r="B126" s="78">
        <v>1</v>
      </c>
      <c r="C126" s="39"/>
      <c r="D126" s="39"/>
      <c r="E126" s="39"/>
      <c r="F126" s="39"/>
    </row>
    <row r="127" spans="1:6" ht="12.75">
      <c r="A127" s="42"/>
      <c r="B127" s="74"/>
      <c r="C127" s="39"/>
      <c r="D127" s="39"/>
      <c r="E127" s="39"/>
      <c r="F127" s="39"/>
    </row>
    <row r="128" spans="1:6" ht="12.75">
      <c r="A128" s="43" t="s">
        <v>104</v>
      </c>
      <c r="B128" s="81"/>
      <c r="C128" s="39"/>
      <c r="D128" s="39"/>
      <c r="E128" s="39"/>
      <c r="F128" s="39"/>
    </row>
    <row r="129" spans="1:6" ht="12.75">
      <c r="A129" s="42" t="s">
        <v>169</v>
      </c>
      <c r="B129" s="74"/>
      <c r="C129" s="39"/>
      <c r="D129" s="39"/>
      <c r="E129" s="39" t="s">
        <v>371</v>
      </c>
      <c r="F129" s="39" t="s">
        <v>373</v>
      </c>
    </row>
    <row r="130" spans="1:6" ht="51">
      <c r="A130" s="42" t="s">
        <v>177</v>
      </c>
      <c r="B130" s="74">
        <v>2</v>
      </c>
      <c r="C130" s="39" t="s">
        <v>176</v>
      </c>
      <c r="D130" s="70" t="s">
        <v>374</v>
      </c>
      <c r="E130" s="39"/>
      <c r="F130" s="70"/>
    </row>
    <row r="131" spans="1:6" ht="102">
      <c r="A131" s="42" t="s">
        <v>178</v>
      </c>
      <c r="B131" s="74">
        <v>2</v>
      </c>
      <c r="C131" s="70" t="s">
        <v>179</v>
      </c>
      <c r="D131" s="54" t="s">
        <v>406</v>
      </c>
      <c r="E131" s="39"/>
      <c r="F131" s="70"/>
    </row>
    <row r="132" spans="1:6" ht="12.75">
      <c r="A132" s="42"/>
      <c r="B132" s="74"/>
      <c r="C132" s="39"/>
      <c r="D132" s="39"/>
      <c r="E132" s="39"/>
      <c r="F132" s="39"/>
    </row>
    <row r="133" spans="1:6" ht="12.75">
      <c r="A133" s="43" t="s">
        <v>235</v>
      </c>
      <c r="B133" s="74">
        <v>1</v>
      </c>
      <c r="C133" s="39" t="s">
        <v>236</v>
      </c>
      <c r="D133" s="39" t="s">
        <v>237</v>
      </c>
      <c r="E133" s="39"/>
      <c r="F133" s="39"/>
    </row>
    <row r="134" spans="1:6" ht="12.75">
      <c r="A134" s="42"/>
      <c r="B134" s="74"/>
      <c r="C134" s="39"/>
      <c r="D134" s="39"/>
      <c r="E134" s="39"/>
      <c r="F134" s="39"/>
    </row>
    <row r="135" spans="1:6" ht="12.75">
      <c r="A135" s="43" t="s">
        <v>244</v>
      </c>
      <c r="B135" s="81"/>
      <c r="C135" s="39"/>
      <c r="D135" s="39"/>
      <c r="E135" s="39"/>
      <c r="F135" s="39"/>
    </row>
    <row r="136" spans="1:6" ht="12.75">
      <c r="A136" s="42" t="s">
        <v>82</v>
      </c>
      <c r="B136" s="74">
        <v>8</v>
      </c>
      <c r="C136" s="39" t="s">
        <v>181</v>
      </c>
      <c r="D136" s="39" t="s">
        <v>213</v>
      </c>
      <c r="E136" s="39"/>
      <c r="F136" s="39"/>
    </row>
    <row r="137" spans="1:6" ht="12.75">
      <c r="A137" s="42" t="s">
        <v>83</v>
      </c>
      <c r="B137" s="74">
        <v>2</v>
      </c>
      <c r="C137" s="39" t="s">
        <v>151</v>
      </c>
      <c r="D137" s="39"/>
      <c r="E137" s="39"/>
      <c r="F137" s="39"/>
    </row>
    <row r="138" spans="1:6" ht="12.75">
      <c r="A138" s="42" t="s">
        <v>84</v>
      </c>
      <c r="B138" s="74">
        <v>11</v>
      </c>
      <c r="C138" s="39"/>
      <c r="D138" s="39"/>
      <c r="E138" s="39"/>
      <c r="F138" s="39" t="s">
        <v>150</v>
      </c>
    </row>
    <row r="139" spans="1:6" ht="12.75">
      <c r="A139" s="42" t="s">
        <v>85</v>
      </c>
      <c r="B139" s="74">
        <v>4</v>
      </c>
      <c r="C139" s="39"/>
      <c r="D139" s="39"/>
      <c r="E139" s="39"/>
      <c r="F139" s="39" t="s">
        <v>150</v>
      </c>
    </row>
    <row r="140" spans="1:6" ht="12.75">
      <c r="A140" s="42" t="s">
        <v>86</v>
      </c>
      <c r="B140" s="74">
        <v>2</v>
      </c>
      <c r="C140" s="39"/>
      <c r="D140" s="39"/>
      <c r="E140" s="39"/>
      <c r="F140" s="39" t="s">
        <v>150</v>
      </c>
    </row>
    <row r="141" spans="1:6" ht="12.75">
      <c r="A141" s="42" t="s">
        <v>87</v>
      </c>
      <c r="B141" s="74">
        <v>6</v>
      </c>
      <c r="C141" s="82"/>
      <c r="D141" s="82"/>
      <c r="E141" s="39"/>
      <c r="F141" s="39" t="s">
        <v>150</v>
      </c>
    </row>
    <row r="142" spans="1:6" ht="12.75">
      <c r="A142" s="42" t="s">
        <v>88</v>
      </c>
      <c r="B142" s="74">
        <v>8</v>
      </c>
      <c r="C142" s="39"/>
      <c r="D142" s="39"/>
      <c r="E142" s="39"/>
      <c r="F142" s="39" t="s">
        <v>150</v>
      </c>
    </row>
    <row r="143" spans="1:6" ht="12.75">
      <c r="A143" s="42" t="s">
        <v>89</v>
      </c>
      <c r="B143" s="74">
        <v>1</v>
      </c>
      <c r="C143" s="39"/>
      <c r="D143" s="39"/>
      <c r="E143" s="39"/>
      <c r="F143" s="39" t="s">
        <v>150</v>
      </c>
    </row>
    <row r="144" spans="1:6" s="29" customFormat="1" ht="12.75">
      <c r="A144" s="42" t="s">
        <v>90</v>
      </c>
      <c r="B144" s="74">
        <v>2</v>
      </c>
      <c r="C144" s="61"/>
      <c r="D144" s="61"/>
      <c r="E144" s="61"/>
      <c r="F144" s="39" t="s">
        <v>150</v>
      </c>
    </row>
    <row r="145" spans="1:6" s="29" customFormat="1" ht="12.75">
      <c r="A145" s="42" t="s">
        <v>91</v>
      </c>
      <c r="B145" s="74">
        <v>4</v>
      </c>
      <c r="C145" s="61"/>
      <c r="D145" s="61"/>
      <c r="E145" s="61"/>
      <c r="F145" s="39" t="s">
        <v>150</v>
      </c>
    </row>
    <row r="146" spans="1:6" ht="12.75">
      <c r="A146" s="42" t="s">
        <v>92</v>
      </c>
      <c r="B146" s="74">
        <v>4</v>
      </c>
      <c r="C146" s="39"/>
      <c r="D146" s="39"/>
      <c r="E146" s="39"/>
      <c r="F146" s="39" t="s">
        <v>150</v>
      </c>
    </row>
    <row r="147" spans="1:6" ht="12.75">
      <c r="A147" s="42"/>
      <c r="B147" s="74"/>
      <c r="C147" s="39"/>
      <c r="D147" s="39"/>
      <c r="E147" s="39"/>
      <c r="F147" s="39"/>
    </row>
    <row r="148" spans="1:6" ht="12.75">
      <c r="A148" s="43" t="s">
        <v>26</v>
      </c>
      <c r="B148" s="74"/>
      <c r="C148" s="39"/>
      <c r="D148" s="39"/>
      <c r="E148" s="39"/>
      <c r="F148" s="39"/>
    </row>
    <row r="149" spans="1:6" ht="25.5">
      <c r="A149" s="42" t="s">
        <v>67</v>
      </c>
      <c r="B149" s="74">
        <v>1</v>
      </c>
      <c r="C149" s="39" t="s">
        <v>182</v>
      </c>
      <c r="D149" s="70" t="s">
        <v>214</v>
      </c>
      <c r="E149" s="39" t="s">
        <v>183</v>
      </c>
      <c r="F149" s="39"/>
    </row>
    <row r="150" spans="1:6" ht="12.75">
      <c r="A150" s="42" t="s">
        <v>326</v>
      </c>
      <c r="B150" s="74"/>
      <c r="C150" s="39"/>
      <c r="D150" s="70"/>
      <c r="E150" s="39"/>
      <c r="F150" s="39" t="s">
        <v>456</v>
      </c>
    </row>
    <row r="151" spans="1:6" ht="12.75">
      <c r="A151" s="42"/>
      <c r="B151" s="74"/>
      <c r="C151" s="39"/>
      <c r="D151" s="39"/>
      <c r="E151" s="39"/>
      <c r="F151" s="39"/>
    </row>
    <row r="152" spans="1:6" ht="50.25" customHeight="1">
      <c r="A152" s="43" t="s">
        <v>184</v>
      </c>
      <c r="B152" s="74">
        <v>4</v>
      </c>
      <c r="C152" s="39" t="s">
        <v>185</v>
      </c>
      <c r="D152" s="70" t="s">
        <v>215</v>
      </c>
      <c r="E152" s="39"/>
      <c r="F152" s="70"/>
    </row>
    <row r="153" spans="1:6" ht="50.25" customHeight="1">
      <c r="A153" s="42"/>
      <c r="B153" s="74"/>
      <c r="C153" s="39"/>
      <c r="D153" s="70"/>
      <c r="E153" s="39"/>
      <c r="F153" s="39"/>
    </row>
    <row r="154" spans="1:6" ht="12.75">
      <c r="A154" s="43" t="s">
        <v>187</v>
      </c>
      <c r="B154" s="74">
        <v>6</v>
      </c>
      <c r="C154" s="39" t="s">
        <v>186</v>
      </c>
      <c r="D154" s="39"/>
      <c r="E154" s="39"/>
      <c r="F154" s="39"/>
    </row>
    <row r="155" spans="1:6" ht="12.75">
      <c r="A155" s="42"/>
      <c r="B155" s="74"/>
      <c r="C155" s="39"/>
      <c r="D155" s="39"/>
      <c r="E155" s="39"/>
      <c r="F155" s="39"/>
    </row>
    <row r="156" spans="1:6" ht="69.75" customHeight="1">
      <c r="A156" s="43" t="s">
        <v>130</v>
      </c>
      <c r="B156" s="74">
        <v>7</v>
      </c>
      <c r="C156" s="39" t="s">
        <v>188</v>
      </c>
      <c r="D156" s="70" t="s">
        <v>189</v>
      </c>
      <c r="E156" s="39" t="s">
        <v>147</v>
      </c>
      <c r="F156" s="54" t="s">
        <v>350</v>
      </c>
    </row>
    <row r="157" spans="1:6" ht="12.75">
      <c r="A157" s="42"/>
      <c r="B157" s="74"/>
      <c r="C157" s="39"/>
      <c r="D157" s="39"/>
      <c r="E157" s="39"/>
      <c r="F157" s="39"/>
    </row>
    <row r="158" spans="1:6" ht="25.5">
      <c r="A158" s="59" t="s">
        <v>103</v>
      </c>
      <c r="B158" s="75">
        <v>1</v>
      </c>
      <c r="C158" s="39" t="s">
        <v>195</v>
      </c>
      <c r="D158" s="70" t="s">
        <v>216</v>
      </c>
      <c r="E158" s="39" t="s">
        <v>147</v>
      </c>
      <c r="F158" s="39"/>
    </row>
    <row r="159" spans="1:6" ht="12.75">
      <c r="A159" s="59"/>
      <c r="B159" s="75"/>
      <c r="C159" s="39"/>
      <c r="D159" s="39"/>
      <c r="E159" s="39"/>
      <c r="F159" s="39"/>
    </row>
    <row r="160" spans="1:6" ht="38.25">
      <c r="A160" s="62" t="s">
        <v>198</v>
      </c>
      <c r="B160" s="39">
        <v>1</v>
      </c>
      <c r="C160" s="39" t="s">
        <v>199</v>
      </c>
      <c r="D160" s="70" t="s">
        <v>327</v>
      </c>
      <c r="E160" s="39" t="s">
        <v>200</v>
      </c>
      <c r="F160" s="39" t="s">
        <v>375</v>
      </c>
    </row>
    <row r="161" spans="1:6" ht="12.75">
      <c r="A161" s="61"/>
      <c r="B161" s="39"/>
      <c r="C161" s="39"/>
      <c r="D161" s="39"/>
      <c r="E161" s="39"/>
      <c r="F161" s="39"/>
    </row>
    <row r="162" spans="1:6" ht="25.5">
      <c r="A162" s="62" t="s">
        <v>201</v>
      </c>
      <c r="B162" s="39">
        <v>1</v>
      </c>
      <c r="C162" s="39" t="s">
        <v>202</v>
      </c>
      <c r="D162" s="70" t="s">
        <v>217</v>
      </c>
      <c r="E162" s="39"/>
      <c r="F162" s="39"/>
    </row>
    <row r="163" spans="1:6" ht="12.75">
      <c r="A163" s="39"/>
      <c r="B163" s="39"/>
      <c r="C163" s="39"/>
      <c r="D163" s="39"/>
      <c r="E163" s="39"/>
      <c r="F163" s="39"/>
    </row>
    <row r="164" spans="1:6" ht="12.75">
      <c r="A164" s="62" t="s">
        <v>447</v>
      </c>
      <c r="B164" s="61">
        <v>1</v>
      </c>
      <c r="C164" s="39"/>
      <c r="D164" s="39" t="s">
        <v>448</v>
      </c>
      <c r="E164" s="39"/>
      <c r="F164" s="39"/>
    </row>
    <row r="165" spans="1:6" ht="12.75">
      <c r="A165" s="39"/>
      <c r="B165" s="39"/>
      <c r="C165" s="39"/>
      <c r="D165" s="39"/>
      <c r="E165" s="39"/>
      <c r="F165" s="39"/>
    </row>
    <row r="166" spans="1:6" ht="23.25">
      <c r="A166" s="113" t="s">
        <v>19</v>
      </c>
      <c r="B166" s="114"/>
      <c r="C166" s="80"/>
      <c r="D166" s="80"/>
      <c r="E166" s="80"/>
      <c r="F166" s="80"/>
    </row>
    <row r="167" spans="1:6" ht="12.75">
      <c r="A167" s="43" t="s">
        <v>11</v>
      </c>
      <c r="B167" s="74"/>
      <c r="C167" s="39"/>
      <c r="D167" s="39"/>
      <c r="E167" s="39"/>
      <c r="F167" s="39"/>
    </row>
    <row r="168" spans="1:6" ht="25.5">
      <c r="A168" s="42" t="s">
        <v>131</v>
      </c>
      <c r="B168" s="74">
        <v>18</v>
      </c>
      <c r="C168" s="39"/>
      <c r="D168" s="39"/>
      <c r="E168" s="39"/>
      <c r="F168" s="70" t="s">
        <v>240</v>
      </c>
    </row>
    <row r="169" spans="1:6" s="29" customFormat="1" ht="12.75">
      <c r="A169" s="42"/>
      <c r="B169" s="74"/>
      <c r="C169" s="61"/>
      <c r="D169" s="61"/>
      <c r="E169" s="61"/>
      <c r="F169" s="61"/>
    </row>
    <row r="170" spans="1:6" s="29" customFormat="1" ht="12.75">
      <c r="A170" s="43" t="s">
        <v>57</v>
      </c>
      <c r="B170" s="74"/>
      <c r="C170" s="61"/>
      <c r="D170" s="61"/>
      <c r="E170" s="61"/>
      <c r="F170" s="61"/>
    </row>
    <row r="171" spans="1:6" ht="38.25">
      <c r="A171" s="42" t="s">
        <v>58</v>
      </c>
      <c r="B171" s="74">
        <v>2</v>
      </c>
      <c r="C171" s="39" t="s">
        <v>202</v>
      </c>
      <c r="D171" s="70" t="s">
        <v>224</v>
      </c>
      <c r="E171" s="39"/>
      <c r="F171" s="39"/>
    </row>
    <row r="172" spans="1:6" ht="12.75">
      <c r="A172" s="42"/>
      <c r="B172" s="74"/>
      <c r="C172" s="39"/>
      <c r="D172" s="39"/>
      <c r="E172" s="39"/>
      <c r="F172" s="39"/>
    </row>
    <row r="173" spans="1:6" ht="12.75">
      <c r="A173" s="96" t="s">
        <v>460</v>
      </c>
      <c r="B173" s="92">
        <v>2</v>
      </c>
      <c r="C173" s="39"/>
      <c r="D173" s="39"/>
      <c r="E173" s="39"/>
      <c r="F173" s="39"/>
    </row>
    <row r="174" spans="1:6" ht="12.75">
      <c r="A174" s="42"/>
      <c r="B174" s="74"/>
      <c r="C174" s="39"/>
      <c r="D174" s="39"/>
      <c r="E174" s="39"/>
      <c r="F174" s="39"/>
    </row>
    <row r="175" spans="1:6" ht="12.75">
      <c r="A175" s="43" t="s">
        <v>28</v>
      </c>
      <c r="B175" s="74"/>
      <c r="C175" s="39"/>
      <c r="D175" s="39"/>
      <c r="E175" s="39"/>
      <c r="F175" s="39"/>
    </row>
    <row r="176" spans="1:6" ht="25.5">
      <c r="A176" s="57" t="s">
        <v>27</v>
      </c>
      <c r="B176" s="74">
        <v>2</v>
      </c>
      <c r="C176" s="39" t="s">
        <v>225</v>
      </c>
      <c r="D176" s="70" t="s">
        <v>226</v>
      </c>
      <c r="E176" s="39"/>
      <c r="F176" s="39"/>
    </row>
    <row r="177" spans="1:6" ht="12.75">
      <c r="A177" s="57"/>
      <c r="B177" s="74"/>
      <c r="C177" s="39"/>
      <c r="D177" s="39"/>
      <c r="E177" s="39"/>
      <c r="F177" s="39"/>
    </row>
    <row r="178" spans="1:6" ht="12.75">
      <c r="A178" s="43" t="s">
        <v>6</v>
      </c>
      <c r="B178" s="74">
        <v>365</v>
      </c>
      <c r="C178" s="39"/>
      <c r="D178" s="39"/>
      <c r="E178" s="39"/>
      <c r="F178" s="39"/>
    </row>
    <row r="179" spans="1:6" ht="12.75">
      <c r="A179" s="42"/>
      <c r="B179" s="74"/>
      <c r="C179" s="39"/>
      <c r="D179" s="39"/>
      <c r="E179" s="39"/>
      <c r="F179" s="39"/>
    </row>
    <row r="180" spans="1:6" ht="12.75">
      <c r="A180" s="43" t="s">
        <v>14</v>
      </c>
      <c r="B180" s="74">
        <v>100</v>
      </c>
      <c r="C180" s="39"/>
      <c r="D180" s="39"/>
      <c r="E180" s="39"/>
      <c r="F180" s="39"/>
    </row>
    <row r="181" spans="1:6" ht="12.75">
      <c r="A181" s="53"/>
      <c r="B181" s="76"/>
      <c r="C181" s="39"/>
      <c r="D181" s="39"/>
      <c r="E181" s="39"/>
      <c r="F181" s="39"/>
    </row>
    <row r="182" spans="1:6" ht="12.75">
      <c r="A182" s="53" t="s">
        <v>29</v>
      </c>
      <c r="B182" s="76">
        <v>10652</v>
      </c>
      <c r="C182" s="39"/>
      <c r="D182" s="39"/>
      <c r="E182" s="39"/>
      <c r="F182" s="39"/>
    </row>
    <row r="183" spans="1:6" ht="12.75">
      <c r="A183" s="39"/>
      <c r="B183" s="75"/>
      <c r="C183" s="39"/>
      <c r="D183" s="39"/>
      <c r="E183" s="39"/>
      <c r="F183" s="39"/>
    </row>
    <row r="184" spans="1:6" ht="12.75">
      <c r="A184" s="101" t="s">
        <v>328</v>
      </c>
      <c r="B184" s="102">
        <v>9650</v>
      </c>
      <c r="C184" s="103"/>
      <c r="D184" s="103"/>
      <c r="E184" s="103"/>
      <c r="F184" s="103" t="s">
        <v>245</v>
      </c>
    </row>
    <row r="185" spans="1:6" ht="12.75">
      <c r="A185" s="39"/>
      <c r="B185" s="75"/>
      <c r="C185" s="39"/>
      <c r="D185" s="39"/>
      <c r="E185" s="39"/>
      <c r="F185" s="39"/>
    </row>
    <row r="186" spans="1:6" ht="25.5">
      <c r="A186" s="59" t="s">
        <v>102</v>
      </c>
      <c r="B186" s="75">
        <v>1</v>
      </c>
      <c r="C186" s="39" t="s">
        <v>227</v>
      </c>
      <c r="D186" s="70" t="s">
        <v>216</v>
      </c>
      <c r="E186" s="39"/>
      <c r="F186" s="39" t="s">
        <v>241</v>
      </c>
    </row>
    <row r="187" spans="1:6" ht="12.75">
      <c r="A187" s="39"/>
      <c r="B187" s="75"/>
      <c r="C187" s="39"/>
      <c r="D187" s="39"/>
      <c r="E187" s="39"/>
      <c r="F187" s="39"/>
    </row>
    <row r="188" spans="1:6" ht="12.75">
      <c r="A188" s="62" t="s">
        <v>30</v>
      </c>
      <c r="B188" s="75"/>
      <c r="C188" s="39"/>
      <c r="D188" s="39"/>
      <c r="E188" s="39"/>
      <c r="F188" s="39"/>
    </row>
    <row r="189" spans="1:6" ht="25.5">
      <c r="A189" s="39" t="s">
        <v>93</v>
      </c>
      <c r="B189" s="75">
        <v>1</v>
      </c>
      <c r="C189" s="70" t="s">
        <v>445</v>
      </c>
      <c r="D189" s="39" t="s">
        <v>173</v>
      </c>
      <c r="E189" s="70" t="s">
        <v>228</v>
      </c>
      <c r="F189" s="39" t="s">
        <v>242</v>
      </c>
    </row>
    <row r="190" spans="1:6" ht="12.75">
      <c r="A190" s="60" t="s">
        <v>46</v>
      </c>
      <c r="B190" s="77">
        <v>600</v>
      </c>
      <c r="C190" s="39"/>
      <c r="D190" s="39"/>
      <c r="E190" s="39"/>
      <c r="F190" s="39"/>
    </row>
    <row r="191" spans="1:6" ht="12.75">
      <c r="A191" s="60" t="s">
        <v>47</v>
      </c>
      <c r="B191" s="77">
        <v>600</v>
      </c>
      <c r="C191" s="39"/>
      <c r="D191" s="39"/>
      <c r="E191" s="39"/>
      <c r="F191" s="39"/>
    </row>
    <row r="192" spans="1:6" s="29" customFormat="1" ht="12.75">
      <c r="A192" s="71" t="s">
        <v>31</v>
      </c>
      <c r="B192" s="77">
        <v>4</v>
      </c>
      <c r="C192" s="61"/>
      <c r="D192" s="61"/>
      <c r="E192" s="61"/>
      <c r="F192" s="61" t="s">
        <v>151</v>
      </c>
    </row>
    <row r="193" spans="1:6" s="29" customFormat="1" ht="12.75">
      <c r="A193" s="71" t="s">
        <v>3</v>
      </c>
      <c r="B193" s="77">
        <v>10</v>
      </c>
      <c r="C193" s="61"/>
      <c r="D193" s="61"/>
      <c r="E193" s="61"/>
      <c r="F193" s="61" t="s">
        <v>151</v>
      </c>
    </row>
    <row r="194" spans="1:6" s="29" customFormat="1" ht="12.75">
      <c r="A194" s="71" t="s">
        <v>32</v>
      </c>
      <c r="B194" s="77">
        <v>5</v>
      </c>
      <c r="C194" s="61"/>
      <c r="D194" s="61"/>
      <c r="E194" s="61"/>
      <c r="F194" s="61" t="s">
        <v>151</v>
      </c>
    </row>
    <row r="195" spans="1:6" s="29" customFormat="1" ht="12.75">
      <c r="A195" s="71" t="s">
        <v>33</v>
      </c>
      <c r="B195" s="77">
        <v>4</v>
      </c>
      <c r="C195" s="61"/>
      <c r="D195" s="61"/>
      <c r="E195" s="61"/>
      <c r="F195" s="61" t="s">
        <v>151</v>
      </c>
    </row>
    <row r="196" spans="1:6" s="29" customFormat="1" ht="12.75">
      <c r="A196" s="71" t="s">
        <v>5</v>
      </c>
      <c r="B196" s="77">
        <v>15</v>
      </c>
      <c r="C196" s="61"/>
      <c r="D196" s="61"/>
      <c r="E196" s="61"/>
      <c r="F196" s="61" t="s">
        <v>151</v>
      </c>
    </row>
    <row r="197" spans="1:6" s="29" customFormat="1" ht="12.75">
      <c r="A197" s="71" t="s">
        <v>34</v>
      </c>
      <c r="B197" s="77">
        <v>1</v>
      </c>
      <c r="C197" s="61"/>
      <c r="D197" s="61"/>
      <c r="E197" s="61"/>
      <c r="F197" s="61" t="s">
        <v>151</v>
      </c>
    </row>
    <row r="198" spans="1:6" s="29" customFormat="1" ht="12.75">
      <c r="A198" s="71" t="s">
        <v>35</v>
      </c>
      <c r="B198" s="77">
        <v>13</v>
      </c>
      <c r="C198" s="61"/>
      <c r="D198" s="61"/>
      <c r="E198" s="61"/>
      <c r="F198" s="61" t="s">
        <v>151</v>
      </c>
    </row>
    <row r="199" spans="1:6" s="29" customFormat="1" ht="12.75">
      <c r="A199" s="71" t="s">
        <v>53</v>
      </c>
      <c r="B199" s="77">
        <v>35</v>
      </c>
      <c r="C199" s="61"/>
      <c r="D199" s="61"/>
      <c r="E199" s="61"/>
      <c r="F199" s="61" t="s">
        <v>151</v>
      </c>
    </row>
    <row r="200" spans="1:6" s="29" customFormat="1" ht="12.75">
      <c r="A200" s="71" t="s">
        <v>54</v>
      </c>
      <c r="B200" s="77">
        <v>2</v>
      </c>
      <c r="C200" s="61"/>
      <c r="D200" s="61"/>
      <c r="E200" s="61"/>
      <c r="F200" s="61" t="s">
        <v>150</v>
      </c>
    </row>
    <row r="201" spans="1:6" s="29" customFormat="1" ht="12.75">
      <c r="A201" s="71" t="s">
        <v>55</v>
      </c>
      <c r="B201" s="77">
        <v>2</v>
      </c>
      <c r="C201" s="61"/>
      <c r="D201" s="61"/>
      <c r="E201" s="61"/>
      <c r="F201" s="61" t="s">
        <v>150</v>
      </c>
    </row>
    <row r="202" spans="1:6" s="29" customFormat="1" ht="12.75">
      <c r="A202" s="71" t="s">
        <v>56</v>
      </c>
      <c r="B202" s="77">
        <v>1</v>
      </c>
      <c r="C202" s="61"/>
      <c r="D202" s="61"/>
      <c r="E202" s="61"/>
      <c r="F202" s="61" t="s">
        <v>150</v>
      </c>
    </row>
    <row r="203" spans="1:6" ht="12.75">
      <c r="A203" s="39"/>
      <c r="B203" s="75"/>
      <c r="C203" s="39"/>
      <c r="D203" s="39"/>
      <c r="E203" s="39"/>
      <c r="F203" s="39"/>
    </row>
    <row r="204" spans="1:6" ht="25.5">
      <c r="A204" s="62" t="s">
        <v>72</v>
      </c>
      <c r="B204" s="78"/>
      <c r="C204" s="39" t="s">
        <v>229</v>
      </c>
      <c r="D204" s="70" t="s">
        <v>230</v>
      </c>
      <c r="E204" s="39" t="s">
        <v>149</v>
      </c>
      <c r="F204" s="39"/>
    </row>
    <row r="205" spans="1:6" ht="12.75">
      <c r="A205" s="39" t="s">
        <v>48</v>
      </c>
      <c r="B205" s="75"/>
      <c r="C205" s="39"/>
      <c r="D205" s="39"/>
      <c r="E205" s="39"/>
      <c r="F205" s="39"/>
    </row>
    <row r="206" spans="1:6" ht="12.75">
      <c r="A206" s="39" t="s">
        <v>40</v>
      </c>
      <c r="B206" s="77">
        <v>1120</v>
      </c>
      <c r="C206" s="39"/>
      <c r="D206" s="39"/>
      <c r="E206" s="39"/>
      <c r="F206" s="39"/>
    </row>
    <row r="207" spans="1:6" ht="12.75">
      <c r="A207" s="39" t="s">
        <v>41</v>
      </c>
      <c r="B207" s="77">
        <v>1</v>
      </c>
      <c r="C207" s="39"/>
      <c r="D207" s="39"/>
      <c r="E207" s="39"/>
      <c r="F207" s="39"/>
    </row>
    <row r="208" spans="1:6" ht="12.75">
      <c r="A208" s="39" t="s">
        <v>95</v>
      </c>
      <c r="B208" s="77">
        <v>120</v>
      </c>
      <c r="C208" s="39"/>
      <c r="D208" s="39"/>
      <c r="E208" s="39"/>
      <c r="F208" s="39"/>
    </row>
    <row r="209" spans="1:6" ht="12.75">
      <c r="A209" s="61" t="s">
        <v>36</v>
      </c>
      <c r="B209" s="77">
        <v>1</v>
      </c>
      <c r="C209" s="39"/>
      <c r="D209" s="39"/>
      <c r="E209" s="39"/>
      <c r="F209" s="39"/>
    </row>
    <row r="210" spans="1:6" ht="12.75">
      <c r="A210" s="61" t="s">
        <v>94</v>
      </c>
      <c r="B210" s="78">
        <v>1</v>
      </c>
      <c r="C210" s="39"/>
      <c r="D210" s="39"/>
      <c r="E210" s="39"/>
      <c r="F210" s="39" t="s">
        <v>243</v>
      </c>
    </row>
    <row r="211" spans="1:6" ht="12.75">
      <c r="A211" s="61" t="s">
        <v>329</v>
      </c>
      <c r="B211" s="78">
        <v>1</v>
      </c>
      <c r="C211" s="39"/>
      <c r="D211" s="39" t="s">
        <v>376</v>
      </c>
      <c r="E211" s="39"/>
      <c r="F211" s="39" t="s">
        <v>151</v>
      </c>
    </row>
    <row r="212" spans="1:6" ht="12.75">
      <c r="A212" s="61" t="s">
        <v>96</v>
      </c>
      <c r="B212" s="78">
        <v>4</v>
      </c>
      <c r="C212" s="39"/>
      <c r="D212" s="39"/>
      <c r="E212" s="39"/>
      <c r="F212" s="39"/>
    </row>
    <row r="213" spans="1:6" ht="12.75">
      <c r="A213" s="61" t="s">
        <v>97</v>
      </c>
      <c r="B213" s="78">
        <v>2</v>
      </c>
      <c r="C213" s="39"/>
      <c r="D213" s="39"/>
      <c r="E213" s="39"/>
      <c r="F213" s="39" t="s">
        <v>150</v>
      </c>
    </row>
    <row r="214" spans="1:6" ht="12.75">
      <c r="A214" s="61" t="s">
        <v>98</v>
      </c>
      <c r="B214" s="78">
        <v>2</v>
      </c>
      <c r="C214" s="39"/>
      <c r="D214" s="39"/>
      <c r="E214" s="39"/>
      <c r="F214" s="39" t="s">
        <v>150</v>
      </c>
    </row>
    <row r="215" spans="1:6" ht="12.75">
      <c r="A215" s="61" t="s">
        <v>99</v>
      </c>
      <c r="B215" s="78">
        <v>1</v>
      </c>
      <c r="C215" s="39"/>
      <c r="D215" s="39"/>
      <c r="E215" s="39"/>
      <c r="F215" s="39" t="s">
        <v>150</v>
      </c>
    </row>
    <row r="216" spans="1:6" ht="12.75">
      <c r="A216" s="61" t="s">
        <v>100</v>
      </c>
      <c r="B216" s="78">
        <v>1</v>
      </c>
      <c r="C216" s="39"/>
      <c r="D216" s="39"/>
      <c r="E216" s="39"/>
      <c r="F216" s="39" t="s">
        <v>150</v>
      </c>
    </row>
    <row r="217" spans="1:6" ht="12.75">
      <c r="A217" s="61" t="s">
        <v>101</v>
      </c>
      <c r="B217" s="78">
        <v>1</v>
      </c>
      <c r="C217" s="39"/>
      <c r="D217" s="39"/>
      <c r="E217" s="39"/>
      <c r="F217" s="39" t="s">
        <v>150</v>
      </c>
    </row>
    <row r="218" spans="1:6" ht="12.75">
      <c r="A218" s="39"/>
      <c r="B218" s="75"/>
      <c r="C218" s="39"/>
      <c r="D218" s="39"/>
      <c r="E218" s="39"/>
      <c r="F218" s="39"/>
    </row>
    <row r="219" spans="1:6" ht="25.5">
      <c r="A219" s="62" t="s">
        <v>73</v>
      </c>
      <c r="B219" s="78"/>
      <c r="C219" s="39" t="s">
        <v>229</v>
      </c>
      <c r="D219" s="70" t="s">
        <v>230</v>
      </c>
      <c r="E219" s="39" t="s">
        <v>149</v>
      </c>
      <c r="F219" s="39"/>
    </row>
    <row r="220" spans="1:6" ht="12.75">
      <c r="A220" s="39" t="s">
        <v>48</v>
      </c>
      <c r="B220" s="75"/>
      <c r="C220" s="39"/>
      <c r="D220" s="39"/>
      <c r="E220" s="39"/>
      <c r="F220" s="39"/>
    </row>
    <row r="221" spans="1:6" ht="12.75">
      <c r="A221" s="39" t="s">
        <v>49</v>
      </c>
      <c r="B221" s="77">
        <v>910</v>
      </c>
      <c r="C221" s="39"/>
      <c r="D221" s="39"/>
      <c r="E221" s="39"/>
      <c r="F221" s="39"/>
    </row>
    <row r="222" spans="1:6" ht="12.75">
      <c r="A222" s="39" t="s">
        <v>41</v>
      </c>
      <c r="B222" s="77">
        <v>1</v>
      </c>
      <c r="C222" s="39"/>
      <c r="D222" s="39"/>
      <c r="E222" s="39"/>
      <c r="F222" s="39"/>
    </row>
    <row r="223" spans="1:6" ht="12.75">
      <c r="A223" s="39" t="s">
        <v>95</v>
      </c>
      <c r="B223" s="77">
        <v>120</v>
      </c>
      <c r="C223" s="39"/>
      <c r="D223" s="39"/>
      <c r="E223" s="39"/>
      <c r="F223" s="39"/>
    </row>
    <row r="224" spans="1:6" ht="12.75">
      <c r="A224" s="39" t="s">
        <v>36</v>
      </c>
      <c r="B224" s="77">
        <v>1</v>
      </c>
      <c r="C224" s="39"/>
      <c r="D224" s="39"/>
      <c r="E224" s="39"/>
      <c r="F224" s="39"/>
    </row>
    <row r="225" spans="1:6" ht="12.75">
      <c r="A225" s="61" t="s">
        <v>94</v>
      </c>
      <c r="B225" s="78">
        <v>1</v>
      </c>
      <c r="C225" s="39"/>
      <c r="D225" s="39"/>
      <c r="E225" s="39"/>
      <c r="F225" s="39" t="s">
        <v>243</v>
      </c>
    </row>
    <row r="226" spans="1:6" ht="12.75">
      <c r="A226" s="61" t="s">
        <v>329</v>
      </c>
      <c r="B226" s="78">
        <v>1</v>
      </c>
      <c r="C226" s="39"/>
      <c r="D226" s="39" t="s">
        <v>376</v>
      </c>
      <c r="E226" s="39"/>
      <c r="F226" s="39" t="s">
        <v>151</v>
      </c>
    </row>
    <row r="227" spans="1:6" ht="12.75">
      <c r="A227" s="61" t="s">
        <v>96</v>
      </c>
      <c r="B227" s="78">
        <v>4</v>
      </c>
      <c r="C227" s="39"/>
      <c r="D227" s="39"/>
      <c r="E227" s="39"/>
      <c r="F227" s="39"/>
    </row>
    <row r="228" spans="1:6" ht="12.75">
      <c r="A228" s="61" t="s">
        <v>97</v>
      </c>
      <c r="B228" s="78">
        <v>2</v>
      </c>
      <c r="C228" s="39"/>
      <c r="D228" s="39"/>
      <c r="E228" s="39"/>
      <c r="F228" s="39" t="s">
        <v>150</v>
      </c>
    </row>
    <row r="229" spans="1:6" ht="12.75">
      <c r="A229" s="61" t="s">
        <v>98</v>
      </c>
      <c r="B229" s="78">
        <v>2</v>
      </c>
      <c r="C229" s="39"/>
      <c r="D229" s="39"/>
      <c r="E229" s="39"/>
      <c r="F229" s="39" t="s">
        <v>150</v>
      </c>
    </row>
    <row r="230" spans="1:6" ht="12.75">
      <c r="A230" s="61" t="s">
        <v>99</v>
      </c>
      <c r="B230" s="78">
        <v>1</v>
      </c>
      <c r="C230" s="39"/>
      <c r="D230" s="39"/>
      <c r="E230" s="39"/>
      <c r="F230" s="39" t="s">
        <v>150</v>
      </c>
    </row>
    <row r="231" spans="1:6" ht="12.75">
      <c r="A231" s="61" t="s">
        <v>100</v>
      </c>
      <c r="B231" s="78">
        <v>1</v>
      </c>
      <c r="C231" s="39"/>
      <c r="D231" s="39"/>
      <c r="E231" s="39"/>
      <c r="F231" s="39" t="s">
        <v>150</v>
      </c>
    </row>
    <row r="232" spans="1:6" ht="12.75">
      <c r="A232" s="61" t="s">
        <v>101</v>
      </c>
      <c r="B232" s="78">
        <v>1</v>
      </c>
      <c r="C232" s="39"/>
      <c r="D232" s="39"/>
      <c r="E232" s="39"/>
      <c r="F232" s="39" t="s">
        <v>150</v>
      </c>
    </row>
    <row r="233" spans="1:6" ht="13.5" customHeight="1">
      <c r="A233" s="39"/>
      <c r="B233" s="75"/>
      <c r="C233" s="39"/>
      <c r="D233" s="39"/>
      <c r="E233" s="39"/>
      <c r="F233" s="39"/>
    </row>
    <row r="234" spans="1:6" ht="12.75">
      <c r="A234" s="62" t="s">
        <v>42</v>
      </c>
      <c r="B234" s="78"/>
      <c r="C234" s="39"/>
      <c r="D234" s="39"/>
      <c r="E234" s="39"/>
      <c r="F234" s="39" t="s">
        <v>231</v>
      </c>
    </row>
    <row r="235" spans="1:6" ht="38.25">
      <c r="A235" s="54" t="s">
        <v>256</v>
      </c>
      <c r="B235" s="100">
        <v>2</v>
      </c>
      <c r="C235" s="39"/>
      <c r="D235" s="39"/>
      <c r="E235" s="39"/>
      <c r="F235" s="39" t="s">
        <v>330</v>
      </c>
    </row>
    <row r="236" spans="1:6" ht="12.75">
      <c r="A236" s="61" t="s">
        <v>377</v>
      </c>
      <c r="B236" s="110">
        <v>1630</v>
      </c>
      <c r="C236" s="39"/>
      <c r="D236" s="39"/>
      <c r="E236" s="39"/>
      <c r="F236" s="39"/>
    </row>
    <row r="237" spans="1:6" ht="12.75">
      <c r="A237" s="61" t="s">
        <v>378</v>
      </c>
      <c r="B237" s="110">
        <v>9780</v>
      </c>
      <c r="C237" s="39"/>
      <c r="D237" s="39"/>
      <c r="E237" s="39"/>
      <c r="F237" s="39"/>
    </row>
    <row r="238" spans="1:6" ht="12.75">
      <c r="A238" s="61" t="s">
        <v>257</v>
      </c>
      <c r="B238" s="100">
        <v>1</v>
      </c>
      <c r="C238" s="39"/>
      <c r="D238" s="39"/>
      <c r="E238" s="39"/>
      <c r="F238" s="39"/>
    </row>
    <row r="239" spans="1:6" ht="12.75">
      <c r="A239" s="69" t="s">
        <v>258</v>
      </c>
      <c r="B239" s="100"/>
      <c r="C239" s="39"/>
      <c r="D239" s="39"/>
      <c r="E239" s="39"/>
      <c r="F239" s="39"/>
    </row>
    <row r="240" spans="1:6" s="29" customFormat="1" ht="12.75">
      <c r="A240" s="61" t="s">
        <v>259</v>
      </c>
      <c r="B240" s="100">
        <v>16</v>
      </c>
      <c r="C240" s="61"/>
      <c r="D240" s="61"/>
      <c r="E240" s="61"/>
      <c r="F240" s="61"/>
    </row>
    <row r="241" spans="1:6" ht="12.75">
      <c r="A241" s="61" t="s">
        <v>260</v>
      </c>
      <c r="B241" s="100">
        <v>4</v>
      </c>
      <c r="C241" s="39"/>
      <c r="D241" s="39"/>
      <c r="E241" s="39"/>
      <c r="F241" s="39"/>
    </row>
    <row r="242" spans="1:6" ht="12.75">
      <c r="A242" s="61" t="s">
        <v>261</v>
      </c>
      <c r="B242" s="100">
        <v>18</v>
      </c>
      <c r="C242" s="39"/>
      <c r="D242" s="39"/>
      <c r="E242" s="39"/>
      <c r="F242" s="39"/>
    </row>
    <row r="243" spans="1:6" ht="12.75">
      <c r="A243" s="61" t="s">
        <v>262</v>
      </c>
      <c r="B243" s="100">
        <v>2</v>
      </c>
      <c r="C243" s="82"/>
      <c r="D243" s="82"/>
      <c r="E243" s="39"/>
      <c r="F243" s="39"/>
    </row>
    <row r="244" spans="1:6" ht="12.75">
      <c r="A244" s="61" t="s">
        <v>263</v>
      </c>
      <c r="B244" s="100">
        <v>2</v>
      </c>
      <c r="C244" s="39"/>
      <c r="D244" s="39"/>
      <c r="E244" s="39"/>
      <c r="F244" s="39"/>
    </row>
    <row r="245" spans="1:6" ht="12.75">
      <c r="A245" s="61" t="s">
        <v>264</v>
      </c>
      <c r="B245" s="100">
        <v>2</v>
      </c>
      <c r="C245" s="39"/>
      <c r="D245" s="39"/>
      <c r="E245" s="39"/>
      <c r="F245" s="39"/>
    </row>
    <row r="246" spans="1:6" ht="12.75">
      <c r="A246" s="54" t="s">
        <v>265</v>
      </c>
      <c r="B246" s="79">
        <v>1</v>
      </c>
      <c r="C246" s="39"/>
      <c r="D246" s="39"/>
      <c r="E246" s="39"/>
      <c r="F246" s="39"/>
    </row>
    <row r="247" spans="1:6" ht="12.75">
      <c r="A247" s="54" t="s">
        <v>266</v>
      </c>
      <c r="B247" s="109">
        <v>1</v>
      </c>
      <c r="C247" s="82"/>
      <c r="D247" s="82"/>
      <c r="E247" s="39"/>
      <c r="F247" s="39"/>
    </row>
    <row r="248" spans="1:6" ht="12.75">
      <c r="A248" s="108" t="s">
        <v>267</v>
      </c>
      <c r="B248" s="109"/>
      <c r="C248" s="82"/>
      <c r="D248" s="82"/>
      <c r="E248" s="39"/>
      <c r="F248" s="39"/>
    </row>
    <row r="249" spans="1:6" ht="12.75">
      <c r="A249" s="54" t="s">
        <v>268</v>
      </c>
      <c r="B249" s="109">
        <v>2</v>
      </c>
      <c r="C249" s="82"/>
      <c r="D249" s="82"/>
      <c r="E249" s="39"/>
      <c r="F249" s="39"/>
    </row>
    <row r="250" spans="1:6" ht="12.75">
      <c r="A250" s="54" t="s">
        <v>269</v>
      </c>
      <c r="B250" s="109">
        <v>4</v>
      </c>
      <c r="C250" s="82"/>
      <c r="D250" s="82"/>
      <c r="E250" s="39"/>
      <c r="F250" s="39"/>
    </row>
    <row r="251" spans="1:6" ht="12.75">
      <c r="A251" s="54" t="s">
        <v>270</v>
      </c>
      <c r="B251" s="109">
        <v>8</v>
      </c>
      <c r="C251" s="82"/>
      <c r="D251" s="82"/>
      <c r="E251" s="39"/>
      <c r="F251" s="39"/>
    </row>
    <row r="252" spans="1:6" ht="12.75">
      <c r="A252" s="54" t="s">
        <v>271</v>
      </c>
      <c r="B252" s="109">
        <v>2</v>
      </c>
      <c r="C252" s="82"/>
      <c r="D252" s="82"/>
      <c r="E252" s="39"/>
      <c r="F252" s="39"/>
    </row>
    <row r="253" spans="1:6" ht="12.75">
      <c r="A253" s="54" t="s">
        <v>272</v>
      </c>
      <c r="B253" s="109">
        <v>4</v>
      </c>
      <c r="C253" s="82"/>
      <c r="D253" s="82"/>
      <c r="E253" s="39"/>
      <c r="F253" s="39"/>
    </row>
    <row r="254" spans="1:6" ht="12.75">
      <c r="A254" s="54" t="s">
        <v>273</v>
      </c>
      <c r="B254" s="109">
        <v>2</v>
      </c>
      <c r="C254" s="82"/>
      <c r="D254" s="82"/>
      <c r="E254" s="39"/>
      <c r="F254" s="39"/>
    </row>
    <row r="255" spans="1:6" ht="12.75">
      <c r="A255" s="54" t="s">
        <v>262</v>
      </c>
      <c r="B255" s="109">
        <v>2</v>
      </c>
      <c r="C255" s="82"/>
      <c r="D255" s="82"/>
      <c r="E255" s="39"/>
      <c r="F255" s="39"/>
    </row>
    <row r="256" spans="1:6" ht="12.75">
      <c r="A256" s="54" t="s">
        <v>274</v>
      </c>
      <c r="B256" s="109">
        <v>2</v>
      </c>
      <c r="C256" s="82"/>
      <c r="D256" s="82"/>
      <c r="E256" s="39"/>
      <c r="F256" s="39"/>
    </row>
    <row r="257" spans="1:6" ht="12.75">
      <c r="A257" s="54" t="s">
        <v>275</v>
      </c>
      <c r="B257" s="109">
        <v>5</v>
      </c>
      <c r="C257" s="82"/>
      <c r="D257" s="82"/>
      <c r="E257" s="39"/>
      <c r="F257" s="39"/>
    </row>
    <row r="258" spans="1:6" ht="12.75">
      <c r="A258" s="54" t="s">
        <v>276</v>
      </c>
      <c r="B258" s="109">
        <v>4</v>
      </c>
      <c r="C258" s="82"/>
      <c r="D258" s="82"/>
      <c r="E258" s="39"/>
      <c r="F258" s="39"/>
    </row>
    <row r="259" spans="1:6" ht="12.75">
      <c r="A259" s="54" t="s">
        <v>264</v>
      </c>
      <c r="B259" s="109">
        <v>2</v>
      </c>
      <c r="C259" s="82"/>
      <c r="D259" s="82"/>
      <c r="E259" s="39"/>
      <c r="F259" s="39"/>
    </row>
    <row r="260" spans="1:6" ht="12.75">
      <c r="A260" s="54" t="s">
        <v>277</v>
      </c>
      <c r="B260" s="109">
        <v>4</v>
      </c>
      <c r="C260" s="82"/>
      <c r="D260" s="82"/>
      <c r="E260" s="39"/>
      <c r="F260" s="39"/>
    </row>
    <row r="261" spans="1:6" ht="12.75">
      <c r="A261" s="99" t="s">
        <v>278</v>
      </c>
      <c r="B261" s="98">
        <v>80</v>
      </c>
      <c r="C261" s="82"/>
      <c r="D261" s="82"/>
      <c r="E261" s="39"/>
      <c r="F261" s="39"/>
    </row>
    <row r="262" spans="1:6" ht="12.75">
      <c r="A262" s="99" t="s">
        <v>279</v>
      </c>
      <c r="B262" s="98">
        <v>40</v>
      </c>
      <c r="C262" s="82"/>
      <c r="D262" s="82"/>
      <c r="E262" s="39"/>
      <c r="F262" s="39"/>
    </row>
    <row r="263" spans="1:6" ht="12.75">
      <c r="A263" s="61" t="s">
        <v>132</v>
      </c>
      <c r="B263" s="100">
        <v>1</v>
      </c>
      <c r="C263" s="82" t="s">
        <v>446</v>
      </c>
      <c r="D263" s="82"/>
      <c r="E263" s="39"/>
      <c r="F263" s="39"/>
    </row>
    <row r="264" spans="1:6" ht="12.75">
      <c r="A264" s="61" t="s">
        <v>280</v>
      </c>
      <c r="B264" s="100">
        <v>1</v>
      </c>
      <c r="C264" s="82"/>
      <c r="D264" s="82"/>
      <c r="E264" s="39"/>
      <c r="F264" s="39"/>
    </row>
    <row r="265" spans="1:6" ht="12.75">
      <c r="A265" s="69" t="s">
        <v>281</v>
      </c>
      <c r="B265" s="107"/>
      <c r="C265" s="82"/>
      <c r="D265" s="82"/>
      <c r="E265" s="39"/>
      <c r="F265" s="39"/>
    </row>
    <row r="266" spans="1:6" ht="12.75">
      <c r="A266" s="61" t="s">
        <v>282</v>
      </c>
      <c r="B266" s="100">
        <v>2</v>
      </c>
      <c r="C266" s="82"/>
      <c r="D266" s="82"/>
      <c r="E266" s="39"/>
      <c r="F266" s="39"/>
    </row>
    <row r="267" spans="1:6" ht="12.75">
      <c r="A267" s="61" t="s">
        <v>283</v>
      </c>
      <c r="B267" s="107">
        <v>8</v>
      </c>
      <c r="C267" s="82"/>
      <c r="D267" s="82"/>
      <c r="E267" s="39"/>
      <c r="F267" s="39"/>
    </row>
    <row r="268" spans="1:6" ht="12.75">
      <c r="A268" s="61" t="s">
        <v>284</v>
      </c>
      <c r="B268" s="100">
        <v>4</v>
      </c>
      <c r="D268" s="82"/>
      <c r="E268" s="39"/>
      <c r="F268" s="39"/>
    </row>
    <row r="269" spans="1:6" ht="12.75">
      <c r="A269" s="61" t="s">
        <v>285</v>
      </c>
      <c r="B269" s="100">
        <v>3</v>
      </c>
      <c r="C269" s="82" t="s">
        <v>462</v>
      </c>
      <c r="D269" s="82"/>
      <c r="E269" s="39"/>
      <c r="F269" s="39"/>
    </row>
    <row r="270" spans="1:6" ht="12.75">
      <c r="A270" s="61" t="s">
        <v>286</v>
      </c>
      <c r="B270" s="100">
        <v>2</v>
      </c>
      <c r="C270" s="82"/>
      <c r="D270" s="82"/>
      <c r="E270" s="39"/>
      <c r="F270" s="39"/>
    </row>
    <row r="271" spans="1:6" ht="12.75">
      <c r="A271" s="42" t="s">
        <v>135</v>
      </c>
      <c r="B271" s="74">
        <v>7</v>
      </c>
      <c r="C271" s="82" t="s">
        <v>461</v>
      </c>
      <c r="D271" s="82"/>
      <c r="E271" s="39"/>
      <c r="F271" s="39"/>
    </row>
    <row r="272" spans="1:6" ht="12.75">
      <c r="A272" s="42"/>
      <c r="B272" s="74"/>
      <c r="C272" s="82"/>
      <c r="D272" s="82"/>
      <c r="E272" s="39"/>
      <c r="F272" s="39"/>
    </row>
    <row r="273" spans="1:6" ht="12.75">
      <c r="A273" s="43" t="s">
        <v>287</v>
      </c>
      <c r="B273" s="74"/>
      <c r="C273" s="82"/>
      <c r="D273" s="82"/>
      <c r="E273" s="39"/>
      <c r="F273" s="39"/>
    </row>
    <row r="274" spans="1:6" ht="12.75">
      <c r="A274" s="95" t="s">
        <v>288</v>
      </c>
      <c r="B274" s="74"/>
      <c r="C274" s="82"/>
      <c r="D274" s="82"/>
      <c r="E274" s="39"/>
      <c r="F274" s="39"/>
    </row>
    <row r="275" spans="1:6" ht="12.75">
      <c r="A275" s="42" t="s">
        <v>133</v>
      </c>
      <c r="B275" s="74">
        <v>2100</v>
      </c>
      <c r="C275" s="82"/>
      <c r="D275" s="82"/>
      <c r="E275" s="39"/>
      <c r="F275" s="39"/>
    </row>
    <row r="276" spans="1:6" ht="12.75">
      <c r="A276" s="95" t="s">
        <v>289</v>
      </c>
      <c r="B276" s="74"/>
      <c r="C276" s="82"/>
      <c r="D276" s="82"/>
      <c r="E276" s="39"/>
      <c r="F276" s="39"/>
    </row>
    <row r="277" spans="1:6" ht="12.75">
      <c r="A277" s="42" t="s">
        <v>290</v>
      </c>
      <c r="B277" s="74">
        <v>1</v>
      </c>
      <c r="C277" s="82"/>
      <c r="D277" s="82"/>
      <c r="E277" s="39"/>
      <c r="F277" s="39"/>
    </row>
    <row r="278" spans="1:6" ht="12.75">
      <c r="A278" s="42" t="s">
        <v>291</v>
      </c>
      <c r="B278" s="74">
        <v>1</v>
      </c>
      <c r="C278" s="82"/>
      <c r="D278" s="82"/>
      <c r="E278" s="39"/>
      <c r="F278" s="39"/>
    </row>
    <row r="279" spans="1:6" ht="12.75">
      <c r="A279" s="42" t="s">
        <v>292</v>
      </c>
      <c r="B279" s="74">
        <v>3</v>
      </c>
      <c r="C279" s="82"/>
      <c r="D279" s="82"/>
      <c r="E279" s="39"/>
      <c r="F279" s="39"/>
    </row>
    <row r="280" spans="1:6" ht="12.75">
      <c r="A280" s="42" t="s">
        <v>293</v>
      </c>
      <c r="B280" s="74">
        <v>2</v>
      </c>
      <c r="C280" s="82"/>
      <c r="D280" s="82"/>
      <c r="E280" s="39"/>
      <c r="F280" s="39"/>
    </row>
    <row r="281" spans="1:6" ht="12.75">
      <c r="A281" s="42" t="s">
        <v>294</v>
      </c>
      <c r="B281" s="74">
        <v>2</v>
      </c>
      <c r="C281" s="82"/>
      <c r="D281" s="82"/>
      <c r="E281" s="39"/>
      <c r="F281" s="39"/>
    </row>
    <row r="282" spans="1:6" ht="12.75">
      <c r="A282" s="42" t="s">
        <v>295</v>
      </c>
      <c r="B282" s="74">
        <v>1</v>
      </c>
      <c r="C282" s="82"/>
      <c r="D282" s="82"/>
      <c r="E282" s="39"/>
      <c r="F282" s="39"/>
    </row>
    <row r="283" spans="1:6" ht="12.75">
      <c r="A283" s="42" t="s">
        <v>276</v>
      </c>
      <c r="B283" s="74">
        <v>3</v>
      </c>
      <c r="C283" s="82"/>
      <c r="D283" s="82"/>
      <c r="E283" s="39"/>
      <c r="F283" s="39"/>
    </row>
    <row r="284" spans="1:6" ht="25.5">
      <c r="A284" s="42" t="s">
        <v>134</v>
      </c>
      <c r="B284" s="74">
        <v>6</v>
      </c>
      <c r="C284" s="82"/>
      <c r="D284" s="82"/>
      <c r="E284" s="39"/>
      <c r="F284" s="94" t="s">
        <v>410</v>
      </c>
    </row>
    <row r="285" spans="1:6" ht="12.75">
      <c r="A285" s="42" t="s">
        <v>296</v>
      </c>
      <c r="B285" s="74">
        <v>6</v>
      </c>
      <c r="C285" s="82"/>
      <c r="D285" s="82"/>
      <c r="E285" s="39"/>
      <c r="F285" s="39"/>
    </row>
    <row r="286" spans="1:6" ht="12.75">
      <c r="A286" s="42" t="s">
        <v>359</v>
      </c>
      <c r="B286" s="74">
        <v>8</v>
      </c>
      <c r="C286" s="82" t="s">
        <v>468</v>
      </c>
      <c r="D286" s="82"/>
      <c r="E286" s="39"/>
      <c r="F286" s="93" t="s">
        <v>452</v>
      </c>
    </row>
    <row r="287" spans="1:6" ht="12.75">
      <c r="A287" s="42" t="s">
        <v>360</v>
      </c>
      <c r="B287" s="74">
        <v>3</v>
      </c>
      <c r="C287" s="82"/>
      <c r="D287" s="82"/>
      <c r="E287" s="39"/>
      <c r="F287" s="39"/>
    </row>
    <row r="288" spans="1:6" ht="12.75">
      <c r="A288" s="42" t="s">
        <v>361</v>
      </c>
      <c r="B288" s="74">
        <v>4</v>
      </c>
      <c r="C288" s="82"/>
      <c r="D288" s="82"/>
      <c r="E288" s="39"/>
      <c r="F288" s="39"/>
    </row>
    <row r="289" spans="1:6" ht="12.75">
      <c r="A289" s="42" t="s">
        <v>297</v>
      </c>
      <c r="B289" s="74">
        <v>1</v>
      </c>
      <c r="C289" s="82"/>
      <c r="D289" s="82"/>
      <c r="E289" s="39"/>
      <c r="F289" s="39"/>
    </row>
    <row r="290" spans="1:6" ht="12.75">
      <c r="A290" s="95" t="s">
        <v>298</v>
      </c>
      <c r="B290" s="74"/>
      <c r="C290" s="82"/>
      <c r="D290" s="82"/>
      <c r="E290" s="39"/>
      <c r="F290" s="39"/>
    </row>
    <row r="291" spans="1:6" ht="12.75">
      <c r="A291" s="42" t="s">
        <v>299</v>
      </c>
      <c r="B291" s="74">
        <v>5100</v>
      </c>
      <c r="C291" s="82"/>
      <c r="D291" s="82"/>
      <c r="E291" s="39"/>
      <c r="F291" s="39"/>
    </row>
    <row r="292" spans="1:6" ht="12.75">
      <c r="A292" s="95" t="s">
        <v>300</v>
      </c>
      <c r="B292" s="74"/>
      <c r="C292" s="82"/>
      <c r="D292" s="82"/>
      <c r="E292" s="39"/>
      <c r="F292" s="39"/>
    </row>
    <row r="293" spans="1:6" ht="12.75">
      <c r="A293" s="42" t="s">
        <v>301</v>
      </c>
      <c r="B293" s="74">
        <v>2</v>
      </c>
      <c r="C293" s="82"/>
      <c r="D293" s="82"/>
      <c r="E293" s="39"/>
      <c r="F293" s="39"/>
    </row>
    <row r="294" spans="1:6" ht="12.75">
      <c r="A294" s="42" t="s">
        <v>362</v>
      </c>
      <c r="B294" s="74">
        <v>12</v>
      </c>
      <c r="C294" s="82"/>
      <c r="D294" s="82"/>
      <c r="E294" s="39"/>
      <c r="F294" s="39"/>
    </row>
    <row r="295" spans="1:6" ht="12.75">
      <c r="A295" s="42" t="s">
        <v>292</v>
      </c>
      <c r="B295" s="74">
        <v>2</v>
      </c>
      <c r="C295" s="82"/>
      <c r="D295" s="82"/>
      <c r="E295" s="39"/>
      <c r="F295" s="39"/>
    </row>
    <row r="296" spans="1:6" ht="12.75">
      <c r="A296" s="42" t="s">
        <v>293</v>
      </c>
      <c r="B296" s="74">
        <v>3</v>
      </c>
      <c r="C296" s="82"/>
      <c r="D296" s="82"/>
      <c r="E296" s="39"/>
      <c r="F296" s="39"/>
    </row>
    <row r="297" spans="1:6" ht="12.75">
      <c r="A297" s="42" t="s">
        <v>302</v>
      </c>
      <c r="B297" s="74">
        <v>1</v>
      </c>
      <c r="C297" s="82"/>
      <c r="D297" s="82"/>
      <c r="E297" s="39"/>
      <c r="F297" s="39"/>
    </row>
    <row r="298" spans="1:6" ht="12.75">
      <c r="A298" s="61" t="s">
        <v>136</v>
      </c>
      <c r="B298" s="74">
        <v>1</v>
      </c>
      <c r="C298" s="82"/>
      <c r="D298" s="82"/>
      <c r="E298" s="39"/>
      <c r="F298" s="93" t="s">
        <v>411</v>
      </c>
    </row>
    <row r="299" spans="1:6" ht="25.5">
      <c r="A299" s="42" t="s">
        <v>134</v>
      </c>
      <c r="B299" s="40">
        <v>9</v>
      </c>
      <c r="C299" s="82"/>
      <c r="D299" s="82"/>
      <c r="E299" s="39"/>
      <c r="F299" s="94" t="s">
        <v>410</v>
      </c>
    </row>
    <row r="300" spans="1:6" ht="12.75">
      <c r="A300" s="42" t="s">
        <v>359</v>
      </c>
      <c r="B300" s="74">
        <v>4</v>
      </c>
      <c r="C300" s="82"/>
      <c r="D300" s="82"/>
      <c r="E300" s="39"/>
      <c r="F300" s="93" t="s">
        <v>452</v>
      </c>
    </row>
    <row r="301" spans="1:6" ht="12.75">
      <c r="A301" s="42" t="s">
        <v>361</v>
      </c>
      <c r="B301" s="74">
        <v>4</v>
      </c>
      <c r="C301" s="82"/>
      <c r="D301" s="82"/>
      <c r="E301" s="39"/>
      <c r="F301" s="39"/>
    </row>
    <row r="302" spans="1:6" ht="12.75">
      <c r="A302" s="42" t="s">
        <v>363</v>
      </c>
      <c r="B302" s="74">
        <v>1</v>
      </c>
      <c r="C302" s="82"/>
      <c r="D302" s="82"/>
      <c r="E302" s="39"/>
      <c r="F302" s="39"/>
    </row>
    <row r="303" spans="1:6" ht="12.75">
      <c r="A303" s="42"/>
      <c r="B303" s="74"/>
      <c r="C303" s="82"/>
      <c r="D303" s="82"/>
      <c r="E303" s="39"/>
      <c r="F303" s="39"/>
    </row>
    <row r="304" spans="1:6" ht="12.75">
      <c r="A304" s="62" t="s">
        <v>233</v>
      </c>
      <c r="B304" s="40"/>
      <c r="C304" s="82"/>
      <c r="D304" s="82"/>
      <c r="E304" s="39"/>
      <c r="F304" s="39"/>
    </row>
    <row r="305" spans="1:6" ht="12.75">
      <c r="A305" s="42" t="s">
        <v>331</v>
      </c>
      <c r="B305" s="40">
        <v>90</v>
      </c>
      <c r="C305" s="82"/>
      <c r="D305" s="82"/>
      <c r="E305" s="39"/>
      <c r="F305" s="39"/>
    </row>
    <row r="306" spans="1:6" ht="12.75">
      <c r="A306" s="42" t="s">
        <v>332</v>
      </c>
      <c r="B306" s="40">
        <v>1</v>
      </c>
      <c r="C306" s="82"/>
      <c r="D306" s="82"/>
      <c r="E306" s="39"/>
      <c r="F306" s="39"/>
    </row>
    <row r="307" spans="1:6" ht="12.75">
      <c r="A307" s="42" t="s">
        <v>412</v>
      </c>
      <c r="B307" s="40">
        <v>1455</v>
      </c>
      <c r="C307" s="82"/>
      <c r="D307" s="82"/>
      <c r="E307" s="39"/>
      <c r="F307" s="39"/>
    </row>
    <row r="308" spans="1:6" ht="12.75">
      <c r="A308" s="42" t="s">
        <v>415</v>
      </c>
      <c r="B308" s="97">
        <v>1600</v>
      </c>
      <c r="C308" s="82"/>
      <c r="D308" s="82"/>
      <c r="E308" s="39"/>
      <c r="F308" s="39"/>
    </row>
    <row r="309" spans="1:6" ht="12.75">
      <c r="A309" s="42" t="s">
        <v>333</v>
      </c>
      <c r="B309" s="97">
        <v>2</v>
      </c>
      <c r="C309" s="82"/>
      <c r="D309" s="82"/>
      <c r="E309" s="39"/>
      <c r="F309" s="39"/>
    </row>
    <row r="310" spans="1:6" ht="12.75">
      <c r="A310" s="42" t="s">
        <v>334</v>
      </c>
      <c r="B310" s="97">
        <v>1</v>
      </c>
      <c r="C310" s="82"/>
      <c r="D310" s="82"/>
      <c r="E310" s="39"/>
      <c r="F310" s="39"/>
    </row>
    <row r="311" spans="1:6" ht="12.75">
      <c r="A311" s="42" t="s">
        <v>335</v>
      </c>
      <c r="B311" s="97">
        <v>24</v>
      </c>
      <c r="C311" s="82"/>
      <c r="D311" s="82"/>
      <c r="E311" s="39"/>
      <c r="F311" s="39"/>
    </row>
    <row r="312" spans="1:6" ht="12.75">
      <c r="A312" s="42" t="s">
        <v>381</v>
      </c>
      <c r="B312" s="40">
        <v>8</v>
      </c>
      <c r="C312" s="82"/>
      <c r="D312" s="82"/>
      <c r="E312" s="39"/>
      <c r="F312" s="39"/>
    </row>
    <row r="313" spans="1:6" ht="12.75">
      <c r="A313" s="42" t="s">
        <v>364</v>
      </c>
      <c r="B313" s="40">
        <v>1</v>
      </c>
      <c r="C313" s="82"/>
      <c r="D313" s="82"/>
      <c r="E313" s="39"/>
      <c r="F313" s="39"/>
    </row>
    <row r="314" spans="1:6" ht="12.75">
      <c r="A314" s="95" t="s">
        <v>365</v>
      </c>
      <c r="B314" s="40"/>
      <c r="C314" s="82"/>
      <c r="D314" s="82"/>
      <c r="E314" s="39"/>
      <c r="F314" s="39"/>
    </row>
    <row r="315" spans="1:6" ht="12.75">
      <c r="A315" s="42" t="s">
        <v>366</v>
      </c>
      <c r="B315" s="40">
        <v>1</v>
      </c>
      <c r="C315" s="82"/>
      <c r="D315" s="82"/>
      <c r="E315" s="39"/>
      <c r="F315" s="39"/>
    </row>
    <row r="316" spans="1:6" ht="12.75">
      <c r="A316" s="42" t="s">
        <v>380</v>
      </c>
      <c r="B316" s="40">
        <v>2</v>
      </c>
      <c r="C316" s="82"/>
      <c r="D316" s="82"/>
      <c r="E316" s="39"/>
      <c r="F316" s="39"/>
    </row>
    <row r="317" spans="1:6" ht="12.75">
      <c r="A317" s="42" t="s">
        <v>349</v>
      </c>
      <c r="B317" s="40">
        <v>1</v>
      </c>
      <c r="C317" s="82"/>
      <c r="D317" s="82"/>
      <c r="E317" s="39"/>
      <c r="F317" s="39"/>
    </row>
    <row r="318" spans="1:6" ht="12.75">
      <c r="A318" s="42" t="s">
        <v>342</v>
      </c>
      <c r="B318" s="40">
        <v>1</v>
      </c>
      <c r="C318" s="82"/>
      <c r="D318" s="82"/>
      <c r="E318" s="39"/>
      <c r="F318" s="39"/>
    </row>
    <row r="319" spans="1:6" ht="12.75">
      <c r="A319" s="42" t="s">
        <v>367</v>
      </c>
      <c r="B319" s="40">
        <v>1</v>
      </c>
      <c r="C319" s="82"/>
      <c r="D319" s="82"/>
      <c r="E319" s="39"/>
      <c r="F319" s="39"/>
    </row>
    <row r="320" spans="1:6" ht="12.75">
      <c r="A320" s="42" t="s">
        <v>368</v>
      </c>
      <c r="B320" s="40">
        <v>2</v>
      </c>
      <c r="C320" s="82"/>
      <c r="D320" s="82"/>
      <c r="E320" s="39"/>
      <c r="F320" s="39"/>
    </row>
    <row r="321" spans="1:6" ht="12.75">
      <c r="A321" s="42" t="s">
        <v>369</v>
      </c>
      <c r="B321" s="40">
        <v>2</v>
      </c>
      <c r="C321" s="82"/>
      <c r="D321" s="82"/>
      <c r="E321" s="39"/>
      <c r="F321" s="39"/>
    </row>
    <row r="322" spans="1:6" ht="12.75">
      <c r="A322" s="95" t="s">
        <v>370</v>
      </c>
      <c r="B322" s="40"/>
      <c r="C322" s="82"/>
      <c r="D322" s="82"/>
      <c r="E322" s="39"/>
      <c r="F322" s="39"/>
    </row>
    <row r="323" spans="1:6" ht="12.75">
      <c r="A323" s="42" t="s">
        <v>347</v>
      </c>
      <c r="B323" s="97">
        <v>2</v>
      </c>
      <c r="C323" s="82"/>
      <c r="D323" s="82"/>
      <c r="E323" s="39"/>
      <c r="F323" s="39"/>
    </row>
    <row r="324" spans="1:6" ht="12.75">
      <c r="A324" s="42" t="s">
        <v>348</v>
      </c>
      <c r="B324" s="97">
        <v>2</v>
      </c>
      <c r="C324" s="82"/>
      <c r="D324" s="82"/>
      <c r="E324" s="39"/>
      <c r="F324" s="39"/>
    </row>
    <row r="325" spans="1:6" ht="12.75">
      <c r="A325" s="42" t="s">
        <v>349</v>
      </c>
      <c r="B325" s="97">
        <v>2</v>
      </c>
      <c r="C325" s="82"/>
      <c r="D325" s="82"/>
      <c r="E325" s="39"/>
      <c r="F325" s="39"/>
    </row>
    <row r="326" spans="1:6" ht="12.75">
      <c r="A326" s="61"/>
      <c r="B326" s="40"/>
      <c r="C326" s="82"/>
      <c r="D326" s="82"/>
      <c r="E326" s="39"/>
      <c r="F326" s="39"/>
    </row>
    <row r="327" spans="1:6" ht="12.75">
      <c r="A327" s="62" t="s">
        <v>234</v>
      </c>
      <c r="B327" s="40"/>
      <c r="C327" s="82"/>
      <c r="D327" s="82"/>
      <c r="E327" s="39"/>
      <c r="F327" s="39"/>
    </row>
    <row r="328" spans="1:6" ht="12.75">
      <c r="A328" s="42" t="s">
        <v>331</v>
      </c>
      <c r="B328" s="40">
        <v>80</v>
      </c>
      <c r="C328" s="82"/>
      <c r="D328" s="82"/>
      <c r="E328" s="39"/>
      <c r="F328" s="39"/>
    </row>
    <row r="329" spans="1:6" ht="12.75">
      <c r="A329" s="42" t="s">
        <v>332</v>
      </c>
      <c r="B329" s="40">
        <v>1</v>
      </c>
      <c r="C329" s="82"/>
      <c r="D329" s="82"/>
      <c r="E329" s="39"/>
      <c r="F329" s="39" t="s">
        <v>232</v>
      </c>
    </row>
    <row r="330" spans="1:6" ht="12.75">
      <c r="A330" s="42" t="s">
        <v>412</v>
      </c>
      <c r="B330" s="40">
        <v>1455</v>
      </c>
      <c r="C330" s="82"/>
      <c r="D330" s="82"/>
      <c r="E330" s="39"/>
      <c r="F330" s="39"/>
    </row>
    <row r="331" spans="1:6" ht="12.75">
      <c r="A331" s="42" t="s">
        <v>415</v>
      </c>
      <c r="B331" s="97">
        <v>1600</v>
      </c>
      <c r="C331" s="82"/>
      <c r="D331" s="82"/>
      <c r="E331" s="39"/>
      <c r="F331" s="39"/>
    </row>
    <row r="332" spans="1:6" ht="12.75">
      <c r="A332" s="42" t="s">
        <v>333</v>
      </c>
      <c r="B332" s="97">
        <v>2</v>
      </c>
      <c r="C332" s="82"/>
      <c r="D332" s="82"/>
      <c r="E332" s="39"/>
      <c r="F332" s="39"/>
    </row>
    <row r="333" spans="1:6" ht="12.75">
      <c r="A333" s="42" t="s">
        <v>334</v>
      </c>
      <c r="B333" s="97">
        <v>1</v>
      </c>
      <c r="C333" s="82"/>
      <c r="D333" s="82"/>
      <c r="E333" s="39"/>
      <c r="F333" s="39"/>
    </row>
    <row r="334" spans="1:6" ht="12.75">
      <c r="A334" s="42" t="s">
        <v>335</v>
      </c>
      <c r="B334" s="97">
        <v>24</v>
      </c>
      <c r="C334" s="82"/>
      <c r="D334" s="82"/>
      <c r="E334" s="39"/>
      <c r="F334" s="39"/>
    </row>
    <row r="335" spans="1:6" ht="12.75">
      <c r="A335" s="42" t="s">
        <v>336</v>
      </c>
      <c r="B335" s="97">
        <v>1</v>
      </c>
      <c r="C335" s="82"/>
      <c r="D335" s="82"/>
      <c r="E335" s="39"/>
      <c r="F335" s="39"/>
    </row>
    <row r="336" spans="1:6" ht="12.75">
      <c r="A336" s="42" t="s">
        <v>337</v>
      </c>
      <c r="B336" s="97">
        <v>1</v>
      </c>
      <c r="C336" s="82"/>
      <c r="D336" s="82"/>
      <c r="E336" s="39"/>
      <c r="F336" s="39"/>
    </row>
    <row r="337" spans="1:6" ht="12.75">
      <c r="A337" s="95" t="s">
        <v>338</v>
      </c>
      <c r="B337" s="97"/>
      <c r="C337" s="82"/>
      <c r="D337" s="82"/>
      <c r="E337" s="39"/>
      <c r="F337" s="39"/>
    </row>
    <row r="338" spans="1:6" ht="12.75">
      <c r="A338" s="42" t="s">
        <v>339</v>
      </c>
      <c r="B338" s="97">
        <v>2</v>
      </c>
      <c r="C338" s="82"/>
      <c r="D338" s="82"/>
      <c r="E338" s="39"/>
      <c r="F338" s="39"/>
    </row>
    <row r="339" spans="1:6" ht="12.75">
      <c r="A339" s="42" t="s">
        <v>340</v>
      </c>
      <c r="B339" s="97">
        <v>2</v>
      </c>
      <c r="C339" s="82"/>
      <c r="D339" s="82"/>
      <c r="E339" s="39"/>
      <c r="F339" s="39"/>
    </row>
    <row r="340" spans="1:6" ht="12.75">
      <c r="A340" s="42" t="s">
        <v>341</v>
      </c>
      <c r="B340" s="97">
        <v>2</v>
      </c>
      <c r="C340" s="82"/>
      <c r="D340" s="82"/>
      <c r="E340" s="39"/>
      <c r="F340" s="39"/>
    </row>
    <row r="341" spans="1:6" ht="12.75">
      <c r="A341" s="42" t="s">
        <v>342</v>
      </c>
      <c r="B341" s="97">
        <v>1</v>
      </c>
      <c r="C341" s="82"/>
      <c r="D341" s="82"/>
      <c r="E341" s="39"/>
      <c r="F341" s="39"/>
    </row>
    <row r="342" spans="1:6" ht="12.75">
      <c r="A342" s="42" t="s">
        <v>343</v>
      </c>
      <c r="B342" s="97">
        <v>1</v>
      </c>
      <c r="C342" s="82"/>
      <c r="D342" s="82"/>
      <c r="E342" s="39"/>
      <c r="F342" s="39"/>
    </row>
    <row r="343" spans="1:6" ht="12.75">
      <c r="A343" s="42" t="s">
        <v>344</v>
      </c>
      <c r="B343" s="97">
        <v>1</v>
      </c>
      <c r="C343" s="82"/>
      <c r="D343" s="82"/>
      <c r="E343" s="39"/>
      <c r="F343" s="39"/>
    </row>
    <row r="344" spans="1:6" ht="12.75">
      <c r="A344" s="42" t="s">
        <v>345</v>
      </c>
      <c r="B344" s="97">
        <v>4</v>
      </c>
      <c r="C344" s="82"/>
      <c r="D344" s="82"/>
      <c r="E344" s="39"/>
      <c r="F344" s="39"/>
    </row>
    <row r="345" spans="1:6" ht="12.75">
      <c r="A345" s="42" t="s">
        <v>379</v>
      </c>
      <c r="B345" s="97">
        <v>1</v>
      </c>
      <c r="C345" s="82"/>
      <c r="D345" s="82"/>
      <c r="E345" s="39"/>
      <c r="F345" s="39"/>
    </row>
    <row r="346" spans="1:6" ht="12.75">
      <c r="A346" s="95" t="s">
        <v>346</v>
      </c>
      <c r="B346" s="97">
        <v>2</v>
      </c>
      <c r="C346" s="82"/>
      <c r="D346" s="82"/>
      <c r="E346" s="39"/>
      <c r="F346" s="39"/>
    </row>
    <row r="347" spans="1:6" ht="12.75">
      <c r="A347" s="42" t="s">
        <v>347</v>
      </c>
      <c r="B347" s="97">
        <v>2</v>
      </c>
      <c r="C347" s="82"/>
      <c r="D347" s="82"/>
      <c r="E347" s="39"/>
      <c r="F347" s="39"/>
    </row>
    <row r="348" spans="1:6" ht="12.75">
      <c r="A348" s="42" t="s">
        <v>348</v>
      </c>
      <c r="B348" s="97">
        <v>2</v>
      </c>
      <c r="C348" s="82"/>
      <c r="D348" s="82"/>
      <c r="E348" s="39"/>
      <c r="F348" s="39"/>
    </row>
    <row r="349" spans="1:6" ht="12.75">
      <c r="A349" s="42" t="s">
        <v>349</v>
      </c>
      <c r="B349" s="97">
        <v>2</v>
      </c>
      <c r="C349" s="82"/>
      <c r="D349" s="82"/>
      <c r="E349" s="39"/>
      <c r="F349" s="39"/>
    </row>
    <row r="350" spans="1:6" ht="12.75">
      <c r="A350" s="61"/>
      <c r="B350" s="40"/>
      <c r="C350" s="82"/>
      <c r="D350" s="82"/>
      <c r="E350" s="39"/>
      <c r="F350" s="39"/>
    </row>
    <row r="351" spans="1:6" ht="12.75">
      <c r="A351" s="62" t="s">
        <v>357</v>
      </c>
      <c r="B351" s="40"/>
      <c r="C351" s="82"/>
      <c r="D351" s="82"/>
      <c r="E351" s="39"/>
      <c r="F351" s="39"/>
    </row>
    <row r="352" spans="1:6" ht="12.75">
      <c r="A352" s="61" t="s">
        <v>351</v>
      </c>
      <c r="B352" s="61">
        <v>1</v>
      </c>
      <c r="C352" s="82"/>
      <c r="D352" s="82"/>
      <c r="E352" s="39"/>
      <c r="F352" s="39"/>
    </row>
    <row r="353" spans="1:6" ht="12.75">
      <c r="A353" s="61" t="s">
        <v>352</v>
      </c>
      <c r="B353" s="61">
        <v>600</v>
      </c>
      <c r="C353" s="82"/>
      <c r="D353" s="82"/>
      <c r="E353" s="39"/>
      <c r="F353" s="39"/>
    </row>
    <row r="354" spans="1:6" ht="12.75">
      <c r="A354" s="61" t="s">
        <v>353</v>
      </c>
      <c r="B354" s="61">
        <v>1</v>
      </c>
      <c r="C354" s="82"/>
      <c r="D354" s="82"/>
      <c r="E354" s="39"/>
      <c r="F354" s="39"/>
    </row>
    <row r="355" spans="1:6" ht="12.75">
      <c r="A355" s="61" t="s">
        <v>382</v>
      </c>
      <c r="B355" s="61">
        <v>1</v>
      </c>
      <c r="C355" s="82"/>
      <c r="D355" s="82"/>
      <c r="E355" s="39"/>
      <c r="F355" s="39"/>
    </row>
    <row r="356" spans="1:6" ht="12.75">
      <c r="A356" s="61" t="s">
        <v>354</v>
      </c>
      <c r="B356" s="61">
        <v>2</v>
      </c>
      <c r="C356" s="82"/>
      <c r="D356" s="82"/>
      <c r="E356" s="39"/>
      <c r="F356" s="39"/>
    </row>
    <row r="357" spans="1:6" ht="12.75">
      <c r="A357" s="61" t="s">
        <v>383</v>
      </c>
      <c r="B357" s="61">
        <v>4</v>
      </c>
      <c r="C357" s="82"/>
      <c r="D357" s="82"/>
      <c r="E357" s="39"/>
      <c r="F357" s="39"/>
    </row>
    <row r="358" spans="1:6" ht="12.75">
      <c r="A358" s="61" t="s">
        <v>384</v>
      </c>
      <c r="B358" s="61">
        <v>1</v>
      </c>
      <c r="C358" s="82"/>
      <c r="D358" s="82"/>
      <c r="E358" s="39"/>
      <c r="F358" s="39"/>
    </row>
    <row r="359" spans="1:6" ht="12.75">
      <c r="A359" s="61" t="s">
        <v>413</v>
      </c>
      <c r="B359" s="61">
        <v>1</v>
      </c>
      <c r="C359" s="111"/>
      <c r="D359" s="111"/>
      <c r="E359" s="61" t="s">
        <v>414</v>
      </c>
      <c r="F359" s="39"/>
    </row>
    <row r="360" spans="1:6" ht="12" customHeight="1">
      <c r="A360" s="61" t="s">
        <v>385</v>
      </c>
      <c r="B360" s="61">
        <v>1</v>
      </c>
      <c r="C360" s="111"/>
      <c r="D360" s="111"/>
      <c r="E360" s="61" t="s">
        <v>394</v>
      </c>
      <c r="F360" s="39"/>
    </row>
    <row r="361" spans="1:6" ht="12.75">
      <c r="A361" s="61" t="s">
        <v>386</v>
      </c>
      <c r="B361" s="61">
        <v>1</v>
      </c>
      <c r="C361" s="82"/>
      <c r="D361" s="82"/>
      <c r="E361" s="61" t="s">
        <v>451</v>
      </c>
      <c r="F361" s="39"/>
    </row>
    <row r="362" spans="1:6" ht="12.75">
      <c r="A362" s="61" t="s">
        <v>387</v>
      </c>
      <c r="B362" s="61">
        <v>1</v>
      </c>
      <c r="C362" s="82"/>
      <c r="D362" s="82"/>
      <c r="E362" s="61" t="s">
        <v>394</v>
      </c>
      <c r="F362" s="39"/>
    </row>
    <row r="363" spans="1:6" ht="12.75">
      <c r="A363" s="61" t="s">
        <v>355</v>
      </c>
      <c r="B363" s="61">
        <v>4</v>
      </c>
      <c r="C363" s="82"/>
      <c r="D363" s="82"/>
      <c r="E363" s="61"/>
      <c r="F363" s="39"/>
    </row>
    <row r="364" spans="1:6" ht="12.75">
      <c r="A364" s="61" t="s">
        <v>356</v>
      </c>
      <c r="B364" s="61">
        <v>1</v>
      </c>
      <c r="C364" s="82"/>
      <c r="D364" s="111"/>
      <c r="E364" s="61"/>
      <c r="F364" s="39"/>
    </row>
    <row r="365" spans="1:6" ht="12.75">
      <c r="A365" s="61"/>
      <c r="B365" s="40"/>
      <c r="C365" s="82"/>
      <c r="D365" s="82"/>
      <c r="E365" s="39"/>
      <c r="F365" s="39"/>
    </row>
    <row r="366" spans="1:6" ht="12.75">
      <c r="A366" s="43" t="s">
        <v>424</v>
      </c>
      <c r="B366" s="40"/>
      <c r="C366" s="82"/>
      <c r="D366" s="82"/>
      <c r="E366" s="39"/>
      <c r="F366" s="39"/>
    </row>
    <row r="367" spans="1:6" ht="12.75">
      <c r="A367" s="42" t="s">
        <v>425</v>
      </c>
      <c r="B367" s="40">
        <v>4</v>
      </c>
      <c r="C367" s="82"/>
      <c r="D367" s="82"/>
      <c r="E367" s="39"/>
      <c r="F367" s="39"/>
    </row>
    <row r="368" spans="1:6" ht="12.75">
      <c r="A368" s="42" t="s">
        <v>426</v>
      </c>
      <c r="B368" s="40">
        <v>200</v>
      </c>
      <c r="C368" s="82"/>
      <c r="D368" s="82"/>
      <c r="E368" s="39"/>
      <c r="F368" s="39"/>
    </row>
    <row r="369" spans="1:6" ht="12.75">
      <c r="A369" s="42" t="s">
        <v>4</v>
      </c>
      <c r="B369" s="40">
        <v>1</v>
      </c>
      <c r="C369" s="82"/>
      <c r="D369" s="82"/>
      <c r="E369" s="39"/>
      <c r="F369" s="39"/>
    </row>
    <row r="370" spans="1:6" ht="12.75">
      <c r="A370" s="42" t="s">
        <v>427</v>
      </c>
      <c r="B370" s="40">
        <v>4</v>
      </c>
      <c r="C370" s="82"/>
      <c r="D370" s="82"/>
      <c r="E370" s="39"/>
      <c r="F370" s="39"/>
    </row>
    <row r="371" spans="1:6" ht="12.75">
      <c r="A371" s="42"/>
      <c r="B371" s="40"/>
      <c r="C371" s="82"/>
      <c r="D371" s="82"/>
      <c r="E371" s="39"/>
      <c r="F371" s="39"/>
    </row>
    <row r="372" spans="1:6" ht="12.75">
      <c r="A372" s="43" t="s">
        <v>428</v>
      </c>
      <c r="B372" s="40"/>
      <c r="C372" s="82"/>
      <c r="D372" s="82"/>
      <c r="E372" s="39"/>
      <c r="F372" s="39"/>
    </row>
    <row r="373" spans="1:6" ht="12.75">
      <c r="A373" s="42" t="s">
        <v>429</v>
      </c>
      <c r="B373" s="40">
        <v>2</v>
      </c>
      <c r="C373" s="82"/>
      <c r="D373" s="82"/>
      <c r="E373" s="39"/>
      <c r="F373" s="39"/>
    </row>
    <row r="374" spans="1:6" ht="12.75">
      <c r="A374" s="42" t="s">
        <v>426</v>
      </c>
      <c r="B374" s="40">
        <v>200</v>
      </c>
      <c r="C374" s="82"/>
      <c r="D374" s="82"/>
      <c r="E374" s="39"/>
      <c r="F374" s="39"/>
    </row>
    <row r="375" spans="1:6" ht="12.75">
      <c r="A375" s="42" t="s">
        <v>4</v>
      </c>
      <c r="B375" s="40">
        <v>1</v>
      </c>
      <c r="C375" s="82"/>
      <c r="D375" s="82"/>
      <c r="E375" s="39"/>
      <c r="F375" s="39"/>
    </row>
    <row r="376" spans="1:6" ht="12.75">
      <c r="A376" s="42" t="s">
        <v>427</v>
      </c>
      <c r="B376" s="40">
        <v>4</v>
      </c>
      <c r="C376" s="82"/>
      <c r="D376" s="82"/>
      <c r="E376" s="39"/>
      <c r="F376" s="39"/>
    </row>
    <row r="377" spans="1:6" ht="12.75">
      <c r="A377" s="42"/>
      <c r="B377" s="40"/>
      <c r="C377" s="82"/>
      <c r="D377" s="82"/>
      <c r="E377" s="39"/>
      <c r="F377" s="39"/>
    </row>
    <row r="378" spans="1:6" ht="12.75">
      <c r="A378" s="43" t="s">
        <v>444</v>
      </c>
      <c r="B378" s="112"/>
      <c r="C378" s="82"/>
      <c r="D378" s="82"/>
      <c r="E378" s="39"/>
      <c r="F378" s="39"/>
    </row>
    <row r="379" spans="1:6" ht="12.75">
      <c r="A379" s="42" t="s">
        <v>425</v>
      </c>
      <c r="B379" s="40">
        <v>1</v>
      </c>
      <c r="C379" s="82"/>
      <c r="D379" s="82"/>
      <c r="E379" s="39"/>
      <c r="F379" s="39"/>
    </row>
    <row r="380" spans="1:6" ht="12.75">
      <c r="A380" s="42" t="s">
        <v>430</v>
      </c>
      <c r="B380" s="40">
        <v>1</v>
      </c>
      <c r="C380" s="82"/>
      <c r="D380" s="82"/>
      <c r="E380" s="39"/>
      <c r="F380" s="39"/>
    </row>
    <row r="381" spans="1:6" ht="12.75">
      <c r="A381" s="42" t="s">
        <v>4</v>
      </c>
      <c r="B381" s="40">
        <v>1</v>
      </c>
      <c r="C381" s="82"/>
      <c r="D381" s="82"/>
      <c r="E381" s="39"/>
      <c r="F381" s="39"/>
    </row>
    <row r="382" spans="1:6" ht="12.75">
      <c r="A382" s="42" t="s">
        <v>436</v>
      </c>
      <c r="B382" s="40">
        <v>100</v>
      </c>
      <c r="C382" s="82"/>
      <c r="D382" s="82"/>
      <c r="E382" s="39"/>
      <c r="F382" s="39"/>
    </row>
    <row r="383" spans="1:6" ht="12.75">
      <c r="A383" s="61"/>
      <c r="B383" s="40"/>
      <c r="C383" s="82"/>
      <c r="D383" s="82"/>
      <c r="E383" s="39"/>
      <c r="F383" s="39"/>
    </row>
    <row r="384" spans="1:6" ht="12.75">
      <c r="A384" s="43" t="s">
        <v>463</v>
      </c>
      <c r="B384" s="40"/>
      <c r="C384" s="82"/>
      <c r="D384" s="82"/>
      <c r="E384" s="39"/>
      <c r="F384" s="39"/>
    </row>
    <row r="385" spans="1:6" ht="12.75">
      <c r="A385" s="42" t="s">
        <v>464</v>
      </c>
      <c r="B385" s="40">
        <v>100</v>
      </c>
      <c r="C385" s="82"/>
      <c r="D385" s="82"/>
      <c r="E385" s="39"/>
      <c r="F385" s="39"/>
    </row>
    <row r="386" spans="1:6" ht="12.75">
      <c r="A386" s="42" t="s">
        <v>465</v>
      </c>
      <c r="B386" s="40">
        <v>1</v>
      </c>
      <c r="C386" s="82"/>
      <c r="D386" s="82"/>
      <c r="E386" s="39"/>
      <c r="F386" s="39"/>
    </row>
    <row r="387" spans="1:6" ht="12.75">
      <c r="A387" s="42" t="s">
        <v>247</v>
      </c>
      <c r="B387" s="40">
        <v>2</v>
      </c>
      <c r="C387" s="82"/>
      <c r="D387" s="82"/>
      <c r="E387" s="39"/>
      <c r="F387" s="39"/>
    </row>
    <row r="388" spans="1:6" ht="12.75">
      <c r="A388" s="42" t="s">
        <v>4</v>
      </c>
      <c r="B388" s="40">
        <v>1</v>
      </c>
      <c r="C388" s="82"/>
      <c r="D388" s="82"/>
      <c r="E388" s="39"/>
      <c r="F388" s="39"/>
    </row>
    <row r="389" spans="1:6" ht="12.75">
      <c r="A389" s="42"/>
      <c r="B389" s="40"/>
      <c r="C389" s="82"/>
      <c r="D389" s="82"/>
      <c r="E389" s="39"/>
      <c r="F389" s="39"/>
    </row>
    <row r="390" spans="1:6" ht="12.75">
      <c r="A390" s="43" t="s">
        <v>466</v>
      </c>
      <c r="B390" s="40"/>
      <c r="C390" s="82"/>
      <c r="D390" s="82"/>
      <c r="E390" s="39"/>
      <c r="F390" s="39"/>
    </row>
    <row r="391" spans="1:6" ht="12.75">
      <c r="A391" s="42" t="s">
        <v>467</v>
      </c>
      <c r="B391" s="40">
        <v>200</v>
      </c>
      <c r="C391" s="82"/>
      <c r="D391" s="82"/>
      <c r="E391" s="39"/>
      <c r="F391" s="39"/>
    </row>
    <row r="392" spans="1:6" ht="12.75">
      <c r="A392" s="42" t="s">
        <v>465</v>
      </c>
      <c r="B392" s="40">
        <v>1</v>
      </c>
      <c r="C392" s="82"/>
      <c r="D392" s="82"/>
      <c r="E392" s="39"/>
      <c r="F392" s="39"/>
    </row>
    <row r="393" spans="1:6" ht="12.75">
      <c r="A393" s="42" t="s">
        <v>247</v>
      </c>
      <c r="B393" s="40">
        <v>2</v>
      </c>
      <c r="C393" s="82"/>
      <c r="D393" s="82"/>
      <c r="E393" s="39"/>
      <c r="F393" s="39"/>
    </row>
    <row r="394" spans="1:6" ht="12.75">
      <c r="A394" s="42" t="s">
        <v>4</v>
      </c>
      <c r="B394" s="40">
        <v>1</v>
      </c>
      <c r="C394" s="82"/>
      <c r="D394" s="82"/>
      <c r="E394" s="39"/>
      <c r="F394" s="39"/>
    </row>
    <row r="395" spans="1:6" ht="12.75">
      <c r="A395" s="61"/>
      <c r="B395" s="40"/>
      <c r="C395" s="82"/>
      <c r="D395" s="82"/>
      <c r="E395" s="39"/>
      <c r="F395" s="39"/>
    </row>
    <row r="396" spans="1:6" ht="23.25">
      <c r="A396" s="72" t="s">
        <v>9</v>
      </c>
      <c r="B396" s="73"/>
      <c r="C396" s="80"/>
      <c r="D396" s="80"/>
      <c r="E396" s="80"/>
      <c r="F396" s="80"/>
    </row>
    <row r="397" spans="1:6" ht="12.75">
      <c r="A397" s="41" t="s">
        <v>37</v>
      </c>
      <c r="B397" s="74"/>
      <c r="C397" s="39"/>
      <c r="D397" s="70"/>
      <c r="E397" s="39"/>
      <c r="F397" s="39"/>
    </row>
    <row r="398" spans="1:6" ht="38.25">
      <c r="A398" s="54" t="s">
        <v>196</v>
      </c>
      <c r="B398" s="74">
        <v>2</v>
      </c>
      <c r="C398" s="39" t="s">
        <v>197</v>
      </c>
      <c r="D398" s="70" t="s">
        <v>218</v>
      </c>
      <c r="E398" s="39" t="s">
        <v>147</v>
      </c>
      <c r="F398" s="39"/>
    </row>
    <row r="399" spans="1:6" ht="25.5">
      <c r="A399" s="54" t="s">
        <v>114</v>
      </c>
      <c r="B399" s="74">
        <v>2</v>
      </c>
      <c r="C399" s="39" t="s">
        <v>238</v>
      </c>
      <c r="D399" s="70" t="s">
        <v>216</v>
      </c>
      <c r="E399" s="39" t="s">
        <v>239</v>
      </c>
      <c r="F399" s="39"/>
    </row>
    <row r="400" spans="1:6" ht="25.5">
      <c r="A400" s="54" t="s">
        <v>122</v>
      </c>
      <c r="B400" s="74">
        <v>8</v>
      </c>
      <c r="C400" s="39"/>
      <c r="D400" s="70" t="s">
        <v>216</v>
      </c>
      <c r="E400" s="39"/>
      <c r="F400" s="39"/>
    </row>
    <row r="401" spans="1:6" ht="12.75">
      <c r="A401" s="54" t="s">
        <v>115</v>
      </c>
      <c r="B401" s="74">
        <v>1</v>
      </c>
      <c r="C401" s="39"/>
      <c r="D401" s="39"/>
      <c r="E401" s="39"/>
      <c r="F401" s="39" t="s">
        <v>150</v>
      </c>
    </row>
    <row r="402" spans="1:6" ht="12.75">
      <c r="A402" s="54" t="s">
        <v>116</v>
      </c>
      <c r="B402" s="74">
        <v>2</v>
      </c>
      <c r="C402" s="39"/>
      <c r="D402" s="39"/>
      <c r="E402" s="39"/>
      <c r="F402" s="39" t="s">
        <v>150</v>
      </c>
    </row>
    <row r="403" spans="1:6" ht="12.75">
      <c r="A403" s="54" t="s">
        <v>117</v>
      </c>
      <c r="B403" s="74">
        <v>4</v>
      </c>
      <c r="C403" s="39"/>
      <c r="D403" s="39"/>
      <c r="E403" s="39"/>
      <c r="F403" s="39" t="s">
        <v>150</v>
      </c>
    </row>
    <row r="404" spans="1:6" ht="12.75">
      <c r="A404" s="54" t="s">
        <v>118</v>
      </c>
      <c r="B404" s="74">
        <v>2</v>
      </c>
      <c r="C404" s="39"/>
      <c r="D404" s="39"/>
      <c r="E404" s="39"/>
      <c r="F404" s="39" t="s">
        <v>150</v>
      </c>
    </row>
    <row r="405" spans="1:6" ht="12.75">
      <c r="A405" s="54" t="s">
        <v>101</v>
      </c>
      <c r="B405" s="74">
        <v>4</v>
      </c>
      <c r="C405" s="39"/>
      <c r="D405" s="39"/>
      <c r="E405" s="39"/>
      <c r="F405" s="39" t="s">
        <v>150</v>
      </c>
    </row>
    <row r="406" spans="1:6" ht="12.75">
      <c r="A406" s="54" t="s">
        <v>119</v>
      </c>
      <c r="B406" s="74">
        <v>2</v>
      </c>
      <c r="C406" s="39"/>
      <c r="D406" s="39"/>
      <c r="E406" s="39"/>
      <c r="F406" s="39" t="s">
        <v>150</v>
      </c>
    </row>
    <row r="407" spans="1:6" ht="12.75">
      <c r="A407" s="54" t="s">
        <v>120</v>
      </c>
      <c r="B407" s="74">
        <v>32</v>
      </c>
      <c r="C407" s="39"/>
      <c r="D407" s="39"/>
      <c r="E407" s="39"/>
      <c r="F407" s="39" t="s">
        <v>150</v>
      </c>
    </row>
    <row r="408" spans="1:6" ht="12.75">
      <c r="A408" s="54" t="s">
        <v>121</v>
      </c>
      <c r="B408" s="74">
        <v>8</v>
      </c>
      <c r="C408" s="39"/>
      <c r="D408" s="39"/>
      <c r="E408" s="39"/>
      <c r="F408" s="39" t="s">
        <v>150</v>
      </c>
    </row>
    <row r="409" spans="1:6" ht="12.75">
      <c r="A409" s="54" t="s">
        <v>123</v>
      </c>
      <c r="B409" s="74">
        <v>2</v>
      </c>
      <c r="C409" s="39"/>
      <c r="D409" s="39"/>
      <c r="E409" s="39"/>
      <c r="F409" s="39" t="s">
        <v>150</v>
      </c>
    </row>
    <row r="410" spans="1:6" ht="12.75">
      <c r="A410" s="54" t="s">
        <v>124</v>
      </c>
      <c r="B410" s="74">
        <v>8</v>
      </c>
      <c r="C410" s="39"/>
      <c r="D410" s="39"/>
      <c r="E410" s="39"/>
      <c r="F410" s="39" t="s">
        <v>150</v>
      </c>
    </row>
    <row r="411" spans="1:6" ht="12.75">
      <c r="A411" s="54" t="s">
        <v>125</v>
      </c>
      <c r="B411" s="74">
        <v>8</v>
      </c>
      <c r="C411" s="39"/>
      <c r="D411" s="39"/>
      <c r="E411" s="39"/>
      <c r="F411" s="39" t="s">
        <v>150</v>
      </c>
    </row>
    <row r="412" spans="1:6" ht="12.75">
      <c r="A412" s="54" t="s">
        <v>126</v>
      </c>
      <c r="B412" s="74">
        <v>2</v>
      </c>
      <c r="C412" s="39"/>
      <c r="D412" s="39"/>
      <c r="E412" s="39"/>
      <c r="F412" s="39" t="s">
        <v>150</v>
      </c>
    </row>
    <row r="413" spans="1:6" ht="12.75">
      <c r="A413" s="54" t="s">
        <v>127</v>
      </c>
      <c r="B413" s="74">
        <v>1</v>
      </c>
      <c r="C413" s="39"/>
      <c r="D413" s="39"/>
      <c r="E413" s="39"/>
      <c r="F413" s="39" t="s">
        <v>150</v>
      </c>
    </row>
    <row r="414" spans="1:6" ht="12.75">
      <c r="A414" s="54" t="s">
        <v>128</v>
      </c>
      <c r="B414" s="74">
        <v>3</v>
      </c>
      <c r="C414" s="39"/>
      <c r="D414" s="39"/>
      <c r="E414" s="39"/>
      <c r="F414" s="39" t="s">
        <v>150</v>
      </c>
    </row>
    <row r="415" spans="1:6" ht="12.75">
      <c r="A415" s="54" t="s">
        <v>129</v>
      </c>
      <c r="B415" s="74">
        <v>1</v>
      </c>
      <c r="C415" s="39"/>
      <c r="D415" s="39"/>
      <c r="E415" s="39"/>
      <c r="F415" s="39" t="s">
        <v>150</v>
      </c>
    </row>
    <row r="416" spans="1:6" ht="12.75">
      <c r="A416" s="54"/>
      <c r="B416" s="74"/>
      <c r="C416" s="39"/>
      <c r="D416" s="39"/>
      <c r="E416" s="39"/>
      <c r="F416" s="39"/>
    </row>
    <row r="417" spans="1:6" ht="12.75">
      <c r="A417" s="62" t="s">
        <v>50</v>
      </c>
      <c r="B417" s="78"/>
      <c r="C417" s="39"/>
      <c r="D417" s="39"/>
      <c r="E417" s="39"/>
      <c r="F417" s="39" t="s">
        <v>219</v>
      </c>
    </row>
    <row r="418" spans="1:6" ht="12.75">
      <c r="A418" s="61" t="s">
        <v>358</v>
      </c>
      <c r="B418" s="78" t="s">
        <v>304</v>
      </c>
      <c r="C418" s="39"/>
      <c r="D418" s="39"/>
      <c r="E418" s="39"/>
      <c r="F418" s="39"/>
    </row>
    <row r="419" spans="1:6" ht="12.75">
      <c r="A419" s="61" t="s">
        <v>305</v>
      </c>
      <c r="B419" s="61">
        <v>1</v>
      </c>
      <c r="C419" s="39"/>
      <c r="D419" s="39"/>
      <c r="E419" s="39"/>
      <c r="F419" s="39"/>
    </row>
    <row r="420" spans="1:6" ht="12.75">
      <c r="A420" s="61" t="s">
        <v>306</v>
      </c>
      <c r="B420" s="61">
        <v>2</v>
      </c>
      <c r="C420" s="39"/>
      <c r="D420" s="39"/>
      <c r="E420" s="39"/>
      <c r="F420" s="39"/>
    </row>
    <row r="421" spans="1:6" ht="12.75">
      <c r="A421" s="61" t="s">
        <v>307</v>
      </c>
      <c r="B421" s="61">
        <v>1</v>
      </c>
      <c r="C421" s="39"/>
      <c r="D421" s="39"/>
      <c r="E421" s="39"/>
      <c r="F421" s="39"/>
    </row>
    <row r="422" spans="1:6" ht="12.75">
      <c r="A422" s="61" t="s">
        <v>308</v>
      </c>
      <c r="B422" s="61">
        <v>20</v>
      </c>
      <c r="C422" s="39"/>
      <c r="D422" s="39"/>
      <c r="E422" s="39"/>
      <c r="F422" s="39"/>
    </row>
    <row r="423" spans="1:6" ht="12.75">
      <c r="A423" s="61" t="s">
        <v>309</v>
      </c>
      <c r="B423" s="61">
        <v>2</v>
      </c>
      <c r="C423" s="39"/>
      <c r="D423" s="39"/>
      <c r="E423" s="39"/>
      <c r="F423" s="39"/>
    </row>
    <row r="424" spans="1:6" ht="12.75">
      <c r="A424" s="61" t="s">
        <v>310</v>
      </c>
      <c r="B424" s="61">
        <v>7</v>
      </c>
      <c r="C424" s="39"/>
      <c r="D424" s="39"/>
      <c r="E424" s="39"/>
      <c r="F424" s="39"/>
    </row>
    <row r="425" spans="1:6" ht="12.75">
      <c r="A425" s="61"/>
      <c r="B425" s="78"/>
      <c r="C425" s="39"/>
      <c r="D425" s="39"/>
      <c r="E425" s="39"/>
      <c r="F425" s="39"/>
    </row>
    <row r="426" spans="1:6" ht="12.75">
      <c r="A426" s="62" t="s">
        <v>51</v>
      </c>
      <c r="B426" s="78"/>
      <c r="C426" s="39"/>
      <c r="D426" s="39"/>
      <c r="E426" s="39"/>
      <c r="F426" s="39" t="s">
        <v>219</v>
      </c>
    </row>
    <row r="427" spans="1:6" ht="12.75">
      <c r="A427" s="61" t="s">
        <v>313</v>
      </c>
      <c r="B427" s="61">
        <v>6</v>
      </c>
      <c r="C427" s="39"/>
      <c r="D427" s="39"/>
      <c r="E427" s="39"/>
      <c r="F427" s="39"/>
    </row>
    <row r="428" spans="1:6" ht="12.75">
      <c r="A428" s="61" t="s">
        <v>309</v>
      </c>
      <c r="B428" s="61">
        <v>2</v>
      </c>
      <c r="C428" s="39"/>
      <c r="D428" s="39"/>
      <c r="E428" s="39"/>
      <c r="F428" s="39"/>
    </row>
    <row r="429" spans="1:6" ht="12.75">
      <c r="A429" s="61" t="s">
        <v>312</v>
      </c>
      <c r="B429" s="61">
        <v>3</v>
      </c>
      <c r="C429" s="39"/>
      <c r="D429" s="39"/>
      <c r="E429" s="39"/>
      <c r="F429" s="39"/>
    </row>
    <row r="430" spans="1:6" ht="12.75">
      <c r="A430" s="104" t="s">
        <v>317</v>
      </c>
      <c r="B430" s="104">
        <v>1</v>
      </c>
      <c r="C430" s="39"/>
      <c r="D430" s="39"/>
      <c r="E430" s="39"/>
      <c r="F430" s="39"/>
    </row>
    <row r="431" spans="1:6" ht="12.75">
      <c r="A431" s="61" t="s">
        <v>318</v>
      </c>
      <c r="B431" s="61">
        <v>1</v>
      </c>
      <c r="C431" s="39"/>
      <c r="D431" s="39"/>
      <c r="E431" s="39"/>
      <c r="F431" s="39"/>
    </row>
    <row r="432" spans="1:6" ht="12.75">
      <c r="A432" s="61" t="s">
        <v>311</v>
      </c>
      <c r="B432" s="61">
        <v>18</v>
      </c>
      <c r="C432" s="39"/>
      <c r="D432" s="39"/>
      <c r="E432" s="39"/>
      <c r="F432" s="39"/>
    </row>
    <row r="433" spans="1:6" ht="12.75">
      <c r="A433" s="104" t="s">
        <v>320</v>
      </c>
      <c r="B433" s="104">
        <v>6</v>
      </c>
      <c r="C433" s="39"/>
      <c r="D433" s="39"/>
      <c r="E433" s="39"/>
      <c r="F433" s="39"/>
    </row>
    <row r="434" spans="1:6" ht="12.75">
      <c r="A434" s="61" t="s">
        <v>319</v>
      </c>
      <c r="B434" s="78">
        <v>1</v>
      </c>
      <c r="C434" s="39"/>
      <c r="D434" s="39"/>
      <c r="E434" s="39"/>
      <c r="F434" s="39"/>
    </row>
    <row r="435" spans="1:6" ht="12.75">
      <c r="A435" s="61"/>
      <c r="B435" s="78"/>
      <c r="C435" s="39"/>
      <c r="D435" s="39"/>
      <c r="E435" s="39"/>
      <c r="F435" s="39"/>
    </row>
    <row r="436" spans="1:6" ht="12.75">
      <c r="A436" s="62" t="s">
        <v>52</v>
      </c>
      <c r="B436" s="78"/>
      <c r="C436" s="39"/>
      <c r="D436" s="39"/>
      <c r="E436" s="39"/>
      <c r="F436" s="39" t="s">
        <v>219</v>
      </c>
    </row>
    <row r="437" spans="1:6" ht="12.75">
      <c r="A437" s="61" t="s">
        <v>311</v>
      </c>
      <c r="B437" s="61">
        <v>4</v>
      </c>
      <c r="C437" s="39"/>
      <c r="D437" s="39"/>
      <c r="E437" s="39"/>
      <c r="F437" s="39"/>
    </row>
    <row r="438" spans="1:6" ht="12.75">
      <c r="A438" s="61" t="s">
        <v>316</v>
      </c>
      <c r="B438" s="61">
        <v>2</v>
      </c>
      <c r="C438" s="39"/>
      <c r="D438" s="39"/>
      <c r="E438" s="39"/>
      <c r="F438" s="39"/>
    </row>
    <row r="439" spans="1:6" ht="12.75">
      <c r="A439" s="61" t="s">
        <v>309</v>
      </c>
      <c r="B439" s="61">
        <v>2</v>
      </c>
      <c r="C439" s="39"/>
      <c r="D439" s="39"/>
      <c r="E439" s="39"/>
      <c r="F439" s="39"/>
    </row>
    <row r="440" spans="1:6" ht="12.75">
      <c r="A440" s="61" t="s">
        <v>313</v>
      </c>
      <c r="B440" s="61">
        <v>8</v>
      </c>
      <c r="C440" s="39"/>
      <c r="D440" s="39"/>
      <c r="E440" s="39"/>
      <c r="F440" s="39"/>
    </row>
    <row r="441" spans="1:6" ht="12.75">
      <c r="A441" s="61" t="s">
        <v>314</v>
      </c>
      <c r="B441" s="61">
        <v>2</v>
      </c>
      <c r="C441" s="39"/>
      <c r="D441" s="39"/>
      <c r="E441" s="39"/>
      <c r="F441" s="39"/>
    </row>
    <row r="442" spans="1:6" ht="12.75">
      <c r="A442" s="61" t="s">
        <v>315</v>
      </c>
      <c r="B442" s="61">
        <v>2</v>
      </c>
      <c r="C442" s="39"/>
      <c r="D442" s="39"/>
      <c r="E442" s="39"/>
      <c r="F442" s="39"/>
    </row>
    <row r="443" spans="1:6" ht="12.75">
      <c r="A443" s="61"/>
      <c r="B443" s="78"/>
      <c r="C443" s="39"/>
      <c r="D443" s="39"/>
      <c r="E443" s="39"/>
      <c r="F443" s="39"/>
    </row>
    <row r="444" spans="1:6" ht="12.75">
      <c r="A444" s="62" t="s">
        <v>74</v>
      </c>
      <c r="B444" s="78"/>
      <c r="C444" s="39"/>
      <c r="D444" s="39"/>
      <c r="E444" s="39"/>
      <c r="F444" s="39" t="s">
        <v>219</v>
      </c>
    </row>
    <row r="445" spans="1:6" ht="12.75">
      <c r="A445" s="61" t="s">
        <v>423</v>
      </c>
      <c r="B445" s="61">
        <v>4</v>
      </c>
      <c r="C445" s="39"/>
      <c r="D445" s="39"/>
      <c r="E445" s="39"/>
      <c r="F445" s="39"/>
    </row>
    <row r="446" spans="1:6" ht="12.75">
      <c r="A446" s="61" t="s">
        <v>437</v>
      </c>
      <c r="B446" s="61">
        <v>1</v>
      </c>
      <c r="C446" s="39"/>
      <c r="D446" s="39"/>
      <c r="E446" s="39"/>
      <c r="F446" s="39" t="s">
        <v>219</v>
      </c>
    </row>
    <row r="447" spans="1:6" ht="15" customHeight="1">
      <c r="A447" s="61"/>
      <c r="B447" s="78"/>
      <c r="C447" s="39"/>
      <c r="D447" s="39"/>
      <c r="E447" s="39"/>
      <c r="F447" s="39"/>
    </row>
    <row r="448" spans="1:6" ht="12.75">
      <c r="A448" s="62" t="s">
        <v>65</v>
      </c>
      <c r="B448" s="78">
        <v>64</v>
      </c>
      <c r="C448" s="39"/>
      <c r="D448" s="39"/>
      <c r="E448" s="39"/>
      <c r="F448" s="39" t="s">
        <v>219</v>
      </c>
    </row>
    <row r="449" spans="1:6" ht="12.75">
      <c r="A449" s="61"/>
      <c r="B449" s="78"/>
      <c r="C449" s="39"/>
      <c r="D449" s="39"/>
      <c r="E449" s="39"/>
      <c r="F449" s="39"/>
    </row>
    <row r="450" spans="1:6" ht="12.75">
      <c r="A450" s="62" t="s">
        <v>66</v>
      </c>
      <c r="B450" s="78"/>
      <c r="C450" s="39"/>
      <c r="D450" s="39"/>
      <c r="E450" s="39"/>
      <c r="F450" s="39"/>
    </row>
    <row r="451" spans="1:6" ht="12.75">
      <c r="A451" s="61" t="s">
        <v>422</v>
      </c>
      <c r="B451" s="61">
        <v>3</v>
      </c>
      <c r="C451" s="39"/>
      <c r="D451" s="39"/>
      <c r="E451" s="39"/>
      <c r="F451" s="39" t="s">
        <v>150</v>
      </c>
    </row>
    <row r="452" spans="1:6" ht="12.75">
      <c r="A452" s="61" t="s">
        <v>437</v>
      </c>
      <c r="B452" s="61">
        <v>1</v>
      </c>
      <c r="C452" s="39"/>
      <c r="D452" s="39"/>
      <c r="E452" s="39"/>
      <c r="F452" s="39" t="s">
        <v>150</v>
      </c>
    </row>
    <row r="453" spans="1:6" ht="12.75">
      <c r="A453" s="61"/>
      <c r="B453" s="78"/>
      <c r="C453" s="39"/>
      <c r="D453" s="39"/>
      <c r="E453" s="39"/>
      <c r="F453" s="39" t="s">
        <v>150</v>
      </c>
    </row>
    <row r="454" spans="1:6" ht="12.75">
      <c r="A454" s="62" t="s">
        <v>75</v>
      </c>
      <c r="B454" s="78"/>
      <c r="C454" s="39"/>
      <c r="D454" s="39"/>
      <c r="E454" s="39"/>
      <c r="F454" s="39"/>
    </row>
    <row r="455" spans="1:6" ht="12.75">
      <c r="A455" s="61" t="s">
        <v>399</v>
      </c>
      <c r="B455" s="78">
        <v>2</v>
      </c>
      <c r="C455" s="39"/>
      <c r="D455" s="39"/>
      <c r="E455" s="39"/>
      <c r="F455" s="39"/>
    </row>
    <row r="456" spans="1:6" ht="12.75">
      <c r="A456" s="61" t="s">
        <v>396</v>
      </c>
      <c r="B456" s="78">
        <v>5</v>
      </c>
      <c r="C456" s="39" t="s">
        <v>221</v>
      </c>
      <c r="D456" s="39" t="s">
        <v>173</v>
      </c>
      <c r="E456" s="39"/>
      <c r="F456" s="39" t="s">
        <v>220</v>
      </c>
    </row>
    <row r="457" spans="1:6" ht="12.75">
      <c r="A457" s="61" t="s">
        <v>397</v>
      </c>
      <c r="B457" s="78">
        <v>1</v>
      </c>
      <c r="C457" s="39"/>
      <c r="D457" s="39"/>
      <c r="E457" s="39"/>
      <c r="F457" s="39"/>
    </row>
    <row r="458" spans="1:6" ht="12.75">
      <c r="A458" s="61" t="s">
        <v>398</v>
      </c>
      <c r="B458" s="78">
        <v>4</v>
      </c>
      <c r="C458" s="39"/>
      <c r="D458" s="39"/>
      <c r="E458" s="39"/>
      <c r="F458" s="39"/>
    </row>
    <row r="459" spans="1:6" ht="12.75">
      <c r="A459" s="39" t="s">
        <v>400</v>
      </c>
      <c r="B459" s="78">
        <v>2</v>
      </c>
      <c r="C459" s="39"/>
      <c r="D459" s="39"/>
      <c r="E459" s="39"/>
      <c r="F459" s="39"/>
    </row>
    <row r="460" spans="1:6" ht="12.75">
      <c r="A460" s="61" t="s">
        <v>137</v>
      </c>
      <c r="B460" s="78">
        <v>2</v>
      </c>
      <c r="C460" s="39"/>
      <c r="D460" s="39"/>
      <c r="E460" s="39"/>
      <c r="F460" s="39"/>
    </row>
    <row r="461" spans="1:6" ht="12.75">
      <c r="A461" s="61"/>
      <c r="B461" s="78"/>
      <c r="C461" s="39"/>
      <c r="D461" s="39"/>
      <c r="E461" s="39"/>
      <c r="F461" s="39"/>
    </row>
    <row r="462" spans="1:6" ht="12.75">
      <c r="A462" s="62" t="s">
        <v>76</v>
      </c>
      <c r="B462" s="78"/>
      <c r="C462" s="39"/>
      <c r="D462" s="39"/>
      <c r="E462" s="39"/>
      <c r="F462" s="39"/>
    </row>
    <row r="463" spans="1:6" ht="12.75">
      <c r="A463" s="61" t="s">
        <v>419</v>
      </c>
      <c r="B463" s="61">
        <v>3</v>
      </c>
      <c r="C463" s="86"/>
      <c r="D463" s="87"/>
      <c r="E463" s="88"/>
      <c r="F463" s="87"/>
    </row>
    <row r="464" spans="1:6" ht="12.75">
      <c r="A464" s="61" t="s">
        <v>437</v>
      </c>
      <c r="B464" s="61">
        <v>1</v>
      </c>
      <c r="C464" s="106"/>
      <c r="D464" s="106"/>
      <c r="E464" s="90"/>
      <c r="F464" s="89"/>
    </row>
    <row r="465" spans="1:6" ht="12.75">
      <c r="A465" s="61" t="s">
        <v>420</v>
      </c>
      <c r="B465" s="61">
        <v>2</v>
      </c>
      <c r="C465" s="106"/>
      <c r="D465" s="106"/>
      <c r="E465" s="90"/>
      <c r="F465" s="89"/>
    </row>
    <row r="466" spans="1:6" ht="12.75">
      <c r="A466" s="61"/>
      <c r="B466" s="78"/>
      <c r="C466" s="106"/>
      <c r="D466" s="106"/>
      <c r="E466" s="90"/>
      <c r="F466" s="89"/>
    </row>
    <row r="467" spans="1:6" ht="12.75">
      <c r="A467" s="62" t="s">
        <v>421</v>
      </c>
      <c r="B467" s="78"/>
      <c r="C467" s="106"/>
      <c r="D467" s="106"/>
      <c r="E467" s="90"/>
      <c r="F467" s="89"/>
    </row>
    <row r="468" spans="1:6" ht="12.75">
      <c r="A468" s="61" t="s">
        <v>419</v>
      </c>
      <c r="B468" s="61">
        <v>3</v>
      </c>
      <c r="C468" s="106"/>
      <c r="D468" s="106"/>
      <c r="E468" s="90"/>
      <c r="F468" s="89"/>
    </row>
    <row r="469" spans="1:6" ht="12.75">
      <c r="A469" s="61" t="s">
        <v>437</v>
      </c>
      <c r="B469" s="61">
        <v>1</v>
      </c>
      <c r="C469" s="106"/>
      <c r="D469" s="106"/>
      <c r="E469" s="90"/>
      <c r="F469" s="89"/>
    </row>
    <row r="470" spans="1:6" ht="12.75">
      <c r="A470" s="61" t="s">
        <v>420</v>
      </c>
      <c r="B470" s="61">
        <v>2</v>
      </c>
      <c r="C470" s="106"/>
      <c r="D470" s="106"/>
      <c r="E470" s="90"/>
      <c r="F470" s="106"/>
    </row>
    <row r="471" spans="1:6" ht="12.75">
      <c r="A471" s="61"/>
      <c r="B471" s="61"/>
      <c r="C471" s="106"/>
      <c r="D471" s="106"/>
      <c r="E471" s="90"/>
      <c r="F471" s="106"/>
    </row>
    <row r="472" spans="1:6" ht="12.75">
      <c r="A472" s="62" t="s">
        <v>438</v>
      </c>
      <c r="B472" s="61"/>
      <c r="C472" s="106"/>
      <c r="D472" s="106"/>
      <c r="E472" s="90"/>
      <c r="F472" s="106"/>
    </row>
    <row r="473" spans="1:6" ht="12.75">
      <c r="A473" s="61" t="s">
        <v>423</v>
      </c>
      <c r="B473" s="61">
        <v>5</v>
      </c>
      <c r="C473" s="106"/>
      <c r="D473" s="106"/>
      <c r="E473" s="90"/>
      <c r="F473" s="106"/>
    </row>
    <row r="474" spans="1:6" ht="12.75">
      <c r="A474" s="61" t="s">
        <v>141</v>
      </c>
      <c r="B474" s="61">
        <v>3</v>
      </c>
      <c r="C474" s="106"/>
      <c r="D474" s="106"/>
      <c r="E474" s="90"/>
      <c r="F474" s="106"/>
    </row>
    <row r="475" spans="1:6" ht="12.75">
      <c r="A475" s="61"/>
      <c r="B475" s="61"/>
      <c r="C475" s="106"/>
      <c r="D475" s="106"/>
      <c r="E475" s="90"/>
      <c r="F475" s="106"/>
    </row>
    <row r="476" spans="1:6" ht="12.75">
      <c r="A476" s="62" t="s">
        <v>441</v>
      </c>
      <c r="B476" s="61"/>
      <c r="C476" s="106"/>
      <c r="D476" s="106"/>
      <c r="E476" s="90"/>
      <c r="F476" s="106"/>
    </row>
    <row r="477" spans="1:6" ht="12.75">
      <c r="A477" s="61" t="s">
        <v>439</v>
      </c>
      <c r="B477" s="61">
        <v>2</v>
      </c>
      <c r="C477" s="106"/>
      <c r="D477" s="106"/>
      <c r="E477" s="90"/>
      <c r="F477" s="106"/>
    </row>
    <row r="478" spans="1:6" ht="12.75">
      <c r="A478" s="61" t="s">
        <v>440</v>
      </c>
      <c r="B478" s="61">
        <v>1</v>
      </c>
      <c r="C478" s="106"/>
      <c r="D478" s="106"/>
      <c r="E478" s="90"/>
      <c r="F478" s="106"/>
    </row>
    <row r="479" spans="1:6" ht="12.75">
      <c r="A479" s="61"/>
      <c r="B479" s="39"/>
      <c r="C479" s="106"/>
      <c r="D479" s="106"/>
      <c r="E479" s="90"/>
      <c r="F479" s="106"/>
    </row>
    <row r="480" spans="1:6" ht="12.75">
      <c r="A480" s="62" t="s">
        <v>453</v>
      </c>
      <c r="B480" s="39"/>
      <c r="C480" s="106"/>
      <c r="D480" s="106"/>
      <c r="E480" s="90"/>
      <c r="F480" s="106"/>
    </row>
    <row r="481" spans="1:6" ht="12.75">
      <c r="A481" s="61" t="s">
        <v>454</v>
      </c>
      <c r="B481" s="61">
        <v>1</v>
      </c>
      <c r="C481" s="106"/>
      <c r="D481" s="106"/>
      <c r="E481" s="90"/>
      <c r="F481" s="106"/>
    </row>
    <row r="482" spans="1:6" ht="12.75">
      <c r="A482" s="61"/>
      <c r="B482" s="39"/>
      <c r="C482" s="106"/>
      <c r="D482" s="106"/>
      <c r="E482" s="90"/>
      <c r="F482" s="106"/>
    </row>
    <row r="483" spans="1:6" ht="12.75">
      <c r="A483" s="62" t="s">
        <v>435</v>
      </c>
      <c r="B483" s="61"/>
      <c r="C483" s="106"/>
      <c r="D483" s="106"/>
      <c r="E483" s="90"/>
      <c r="F483" s="106"/>
    </row>
    <row r="484" spans="1:6" ht="12.75">
      <c r="A484" s="42" t="s">
        <v>180</v>
      </c>
      <c r="B484" s="40">
        <v>1</v>
      </c>
      <c r="C484" s="106"/>
      <c r="D484" s="106"/>
      <c r="E484" s="90"/>
      <c r="F484" s="106"/>
    </row>
    <row r="485" spans="1:6" ht="12.75">
      <c r="A485" s="61"/>
      <c r="B485" s="61"/>
      <c r="C485" s="106"/>
      <c r="D485" s="106"/>
      <c r="E485" s="90"/>
      <c r="F485" s="106"/>
    </row>
    <row r="486" spans="1:6" ht="23.25">
      <c r="A486" s="72" t="s">
        <v>24</v>
      </c>
      <c r="B486" s="73"/>
      <c r="C486" s="80"/>
      <c r="D486" s="80"/>
      <c r="E486" s="80"/>
      <c r="F486" s="80"/>
    </row>
    <row r="487" spans="1:6" ht="12.75">
      <c r="A487" s="43" t="s">
        <v>25</v>
      </c>
      <c r="B487" s="79"/>
      <c r="C487" s="39"/>
      <c r="D487" s="39"/>
      <c r="E487" s="39"/>
      <c r="F487" s="39"/>
    </row>
    <row r="488" spans="1:6" ht="12.75">
      <c r="A488" s="42" t="s">
        <v>38</v>
      </c>
      <c r="B488" s="79">
        <v>4</v>
      </c>
      <c r="C488" s="70" t="s">
        <v>223</v>
      </c>
      <c r="D488" s="70" t="s">
        <v>222</v>
      </c>
      <c r="E488" s="39" t="s">
        <v>147</v>
      </c>
      <c r="F488" s="39" t="s">
        <v>146</v>
      </c>
    </row>
    <row r="489" spans="1:6" ht="12.75">
      <c r="A489" s="42"/>
      <c r="B489" s="79"/>
      <c r="C489" s="39"/>
      <c r="D489" s="39"/>
      <c r="E489" s="39"/>
      <c r="F489" s="39"/>
    </row>
    <row r="626" spans="1:6" s="5" customFormat="1" ht="15">
      <c r="A626" s="44"/>
      <c r="B626" s="7"/>
      <c r="C626" s="6"/>
      <c r="D626" s="6"/>
      <c r="E626" s="6"/>
      <c r="F626" s="6"/>
    </row>
    <row r="627" spans="1:6" s="5" customFormat="1" ht="15">
      <c r="A627" s="44"/>
      <c r="B627" s="7"/>
      <c r="C627" s="6"/>
      <c r="D627" s="6"/>
      <c r="E627" s="6"/>
      <c r="F627" s="6"/>
    </row>
    <row r="628" spans="1:6" s="5" customFormat="1" ht="15">
      <c r="A628" s="44"/>
      <c r="B628" s="7"/>
      <c r="C628" s="6"/>
      <c r="D628" s="6"/>
      <c r="E628" s="6"/>
      <c r="F628" s="6"/>
    </row>
    <row r="629" spans="1:6" s="5" customFormat="1" ht="15">
      <c r="A629" s="44"/>
      <c r="B629" s="7"/>
      <c r="C629" s="6"/>
      <c r="D629" s="6"/>
      <c r="E629" s="6"/>
      <c r="F629" s="6"/>
    </row>
    <row r="630" spans="1:6" s="5" customFormat="1" ht="15">
      <c r="A630" s="44"/>
      <c r="B630" s="7"/>
      <c r="C630" s="6"/>
      <c r="D630" s="6"/>
      <c r="E630" s="6"/>
      <c r="F630" s="6"/>
    </row>
    <row r="631" spans="1:6" s="5" customFormat="1" ht="15">
      <c r="A631" s="44"/>
      <c r="B631" s="7"/>
      <c r="C631" s="6"/>
      <c r="D631" s="6"/>
      <c r="E631" s="6"/>
      <c r="F631" s="6"/>
    </row>
    <row r="632" spans="1:2" s="5" customFormat="1" ht="15">
      <c r="A632" s="44"/>
      <c r="B632" s="7"/>
    </row>
    <row r="633" spans="1:2" s="5" customFormat="1" ht="15">
      <c r="A633" s="44"/>
      <c r="B633" s="7"/>
    </row>
    <row r="634" spans="1:2" s="5" customFormat="1" ht="15">
      <c r="A634" s="44"/>
      <c r="B634" s="7"/>
    </row>
    <row r="635" spans="1:2" s="5" customFormat="1" ht="15">
      <c r="A635" s="44"/>
      <c r="B635" s="7"/>
    </row>
    <row r="636" spans="1:2" s="5" customFormat="1" ht="15">
      <c r="A636" s="44"/>
      <c r="B636" s="7"/>
    </row>
    <row r="637" spans="1:2" s="5" customFormat="1" ht="15">
      <c r="A637" s="44"/>
      <c r="B637" s="7"/>
    </row>
    <row r="638" spans="1:2" s="5" customFormat="1" ht="15">
      <c r="A638" s="44"/>
      <c r="B638" s="7"/>
    </row>
    <row r="639" spans="1:2" s="5" customFormat="1" ht="15">
      <c r="A639" s="44"/>
      <c r="B639" s="7"/>
    </row>
    <row r="640" spans="1:2" s="5" customFormat="1" ht="15">
      <c r="A640" s="45"/>
      <c r="B640" s="8"/>
    </row>
    <row r="641" spans="1:2" s="5" customFormat="1" ht="15">
      <c r="A641" s="45"/>
      <c r="B641" s="8"/>
    </row>
    <row r="642" spans="1:2" s="5" customFormat="1" ht="15">
      <c r="A642" s="45"/>
      <c r="B642" s="8"/>
    </row>
    <row r="643" spans="1:2" s="5" customFormat="1" ht="15">
      <c r="A643" s="45"/>
      <c r="B643" s="8"/>
    </row>
    <row r="644" spans="1:2" s="5" customFormat="1" ht="15">
      <c r="A644" s="45"/>
      <c r="B644" s="8"/>
    </row>
    <row r="645" spans="1:2" s="5" customFormat="1" ht="15">
      <c r="A645" s="45"/>
      <c r="B645" s="8"/>
    </row>
    <row r="646" spans="1:2" s="5" customFormat="1" ht="15">
      <c r="A646" s="45"/>
      <c r="B646" s="8"/>
    </row>
    <row r="647" spans="1:2" s="5" customFormat="1" ht="15">
      <c r="A647" s="45"/>
      <c r="B647" s="8"/>
    </row>
    <row r="648" spans="1:2" s="5" customFormat="1" ht="15">
      <c r="A648" s="45"/>
      <c r="B648" s="8"/>
    </row>
    <row r="649" spans="1:2" s="5" customFormat="1" ht="15">
      <c r="A649" s="45"/>
      <c r="B649" s="8"/>
    </row>
    <row r="650" spans="1:2" s="5" customFormat="1" ht="15">
      <c r="A650" s="45"/>
      <c r="B650" s="8"/>
    </row>
    <row r="651" spans="1:2" s="5" customFormat="1" ht="15">
      <c r="A651" s="45"/>
      <c r="B651" s="8"/>
    </row>
    <row r="652" spans="1:2" s="5" customFormat="1" ht="15">
      <c r="A652" s="45"/>
      <c r="B652" s="8"/>
    </row>
    <row r="653" spans="1:2" s="5" customFormat="1" ht="15">
      <c r="A653" s="45"/>
      <c r="B653" s="8"/>
    </row>
    <row r="654" spans="1:2" s="5" customFormat="1" ht="15">
      <c r="A654" s="45"/>
      <c r="B654" s="8"/>
    </row>
    <row r="655" spans="1:2" s="5" customFormat="1" ht="15">
      <c r="A655" s="45"/>
      <c r="B655" s="8"/>
    </row>
    <row r="656" spans="1:2" s="5" customFormat="1" ht="15">
      <c r="A656" s="45"/>
      <c r="B656" s="8"/>
    </row>
    <row r="657" spans="1:2" s="5" customFormat="1" ht="15">
      <c r="A657" s="45"/>
      <c r="B657" s="8"/>
    </row>
    <row r="658" spans="1:2" s="5" customFormat="1" ht="15">
      <c r="A658" s="45"/>
      <c r="B658" s="8"/>
    </row>
    <row r="659" spans="1:2" s="5" customFormat="1" ht="15">
      <c r="A659" s="45"/>
      <c r="B659" s="8"/>
    </row>
    <row r="660" spans="1:2" s="5" customFormat="1" ht="15">
      <c r="A660" s="45"/>
      <c r="B660" s="8"/>
    </row>
    <row r="661" spans="1:2" s="5" customFormat="1" ht="15">
      <c r="A661" s="45"/>
      <c r="B661" s="8"/>
    </row>
    <row r="662" spans="1:2" s="5" customFormat="1" ht="15">
      <c r="A662" s="45"/>
      <c r="B662" s="8"/>
    </row>
    <row r="663" spans="1:2" s="5" customFormat="1" ht="15">
      <c r="A663" s="45"/>
      <c r="B663" s="8"/>
    </row>
    <row r="664" spans="1:2" s="5" customFormat="1" ht="15">
      <c r="A664" s="45"/>
      <c r="B664" s="8"/>
    </row>
    <row r="665" spans="1:2" s="5" customFormat="1" ht="15">
      <c r="A665" s="45"/>
      <c r="B665" s="8"/>
    </row>
    <row r="666" spans="1:2" s="5" customFormat="1" ht="15">
      <c r="A666" s="45"/>
      <c r="B666" s="8"/>
    </row>
    <row r="667" spans="1:6" ht="15">
      <c r="A667" s="45"/>
      <c r="B667" s="8"/>
      <c r="C667" s="5"/>
      <c r="D667" s="5"/>
      <c r="E667" s="5"/>
      <c r="F667" s="5"/>
    </row>
    <row r="668" spans="1:6" ht="15">
      <c r="A668" s="45"/>
      <c r="B668" s="8"/>
      <c r="C668" s="5"/>
      <c r="D668" s="5"/>
      <c r="E668" s="5"/>
      <c r="F668" s="5"/>
    </row>
    <row r="669" spans="1:6" ht="15">
      <c r="A669" s="45"/>
      <c r="B669" s="8"/>
      <c r="C669" s="5"/>
      <c r="D669" s="5"/>
      <c r="E669" s="5"/>
      <c r="F669" s="5"/>
    </row>
    <row r="670" spans="1:6" ht="15">
      <c r="A670" s="45"/>
      <c r="B670" s="8"/>
      <c r="C670" s="5"/>
      <c r="D670" s="5"/>
      <c r="E670" s="5"/>
      <c r="F670" s="5"/>
    </row>
    <row r="671" spans="1:6" ht="15">
      <c r="A671" s="45"/>
      <c r="B671" s="8"/>
      <c r="C671" s="5"/>
      <c r="D671" s="5"/>
      <c r="E671" s="5"/>
      <c r="F671" s="5"/>
    </row>
    <row r="672" spans="1:6" ht="15">
      <c r="A672" s="45"/>
      <c r="B672" s="8"/>
      <c r="E672" s="5"/>
      <c r="F672" s="5"/>
    </row>
    <row r="673" spans="1:2" ht="15">
      <c r="A673" s="45"/>
      <c r="B673" s="8"/>
    </row>
    <row r="674" spans="1:2" ht="15">
      <c r="A674" s="45"/>
      <c r="B674" s="8"/>
    </row>
    <row r="675" spans="1:2" ht="15">
      <c r="A675" s="45"/>
      <c r="B675" s="8"/>
    </row>
    <row r="676" spans="1:2" ht="15">
      <c r="A676" s="45"/>
      <c r="B676" s="8"/>
    </row>
    <row r="677" spans="1:2" ht="15">
      <c r="A677" s="45"/>
      <c r="B677" s="8"/>
    </row>
    <row r="678" spans="1:2" ht="15">
      <c r="A678" s="45"/>
      <c r="B678" s="8"/>
    </row>
    <row r="679" spans="1:2" ht="15">
      <c r="A679" s="45"/>
      <c r="B679" s="8"/>
    </row>
    <row r="680" spans="1:2" ht="15">
      <c r="A680" s="45"/>
      <c r="B680" s="8"/>
    </row>
    <row r="681" spans="1:2" ht="15">
      <c r="A681" s="45"/>
      <c r="B681" s="8"/>
    </row>
    <row r="682" spans="1:2" ht="15">
      <c r="A682" s="45"/>
      <c r="B682" s="8"/>
    </row>
    <row r="683" spans="1:2" ht="15">
      <c r="A683" s="45"/>
      <c r="B683" s="8"/>
    </row>
    <row r="684" spans="1:2" ht="15">
      <c r="A684" s="45"/>
      <c r="B684" s="8"/>
    </row>
    <row r="685" spans="1:2" ht="15">
      <c r="A685" s="45"/>
      <c r="B685" s="8"/>
    </row>
    <row r="686" spans="1:2" ht="15">
      <c r="A686" s="45"/>
      <c r="B686" s="8"/>
    </row>
    <row r="687" spans="1:2" ht="15">
      <c r="A687" s="45"/>
      <c r="B687" s="8"/>
    </row>
    <row r="688" spans="1:2" ht="15">
      <c r="A688" s="45"/>
      <c r="B688" s="8"/>
    </row>
    <row r="689" spans="1:2" ht="15">
      <c r="A689" s="45"/>
      <c r="B689" s="8"/>
    </row>
    <row r="690" spans="1:2" ht="15">
      <c r="A690" s="45"/>
      <c r="B690" s="8"/>
    </row>
    <row r="691" spans="1:2" ht="15">
      <c r="A691" s="45"/>
      <c r="B691" s="8"/>
    </row>
    <row r="692" spans="1:2" ht="15">
      <c r="A692" s="45"/>
      <c r="B692" s="8"/>
    </row>
    <row r="693" spans="1:2" ht="15">
      <c r="A693" s="45"/>
      <c r="B693" s="8"/>
    </row>
    <row r="694" spans="1:2" ht="15">
      <c r="A694" s="45"/>
      <c r="B694" s="8"/>
    </row>
    <row r="695" spans="1:2" ht="15">
      <c r="A695" s="45"/>
      <c r="B695" s="8"/>
    </row>
    <row r="696" spans="1:2" ht="15">
      <c r="A696" s="45"/>
      <c r="B696" s="8"/>
    </row>
    <row r="697" spans="1:2" ht="15">
      <c r="A697" s="45"/>
      <c r="B697" s="8"/>
    </row>
    <row r="698" spans="1:2" ht="15">
      <c r="A698" s="45"/>
      <c r="B698" s="8"/>
    </row>
    <row r="699" spans="1:2" ht="15">
      <c r="A699" s="45"/>
      <c r="B699" s="8"/>
    </row>
  </sheetData>
  <sheetProtection/>
  <mergeCells count="2">
    <mergeCell ref="A166:B166"/>
    <mergeCell ref="A2:B2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17" r:id="rId1"/>
  <headerFooter alignWithMargins="0">
    <oddHeader>&amp;LASAE Annual Meeting 2023
&amp;R&amp;P of &amp;N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461"/>
  <sheetViews>
    <sheetView zoomScale="90" zoomScaleNormal="90" zoomScalePageLayoutView="75" workbookViewId="0" topLeftCell="A1">
      <selection activeCell="D18" sqref="D18"/>
    </sheetView>
  </sheetViews>
  <sheetFormatPr defaultColWidth="9.140625" defaultRowHeight="12.75"/>
  <cols>
    <col min="1" max="1" width="46.28125" style="1" customWidth="1"/>
    <col min="2" max="2" width="8.57421875" style="1" bestFit="1" customWidth="1"/>
    <col min="3" max="3" width="24.7109375" style="1" bestFit="1" customWidth="1"/>
    <col min="4" max="4" width="12.8515625" style="2" customWidth="1"/>
    <col min="5" max="5" width="20.00390625" style="3" bestFit="1" customWidth="1"/>
    <col min="6" max="6" width="20.00390625" style="3" customWidth="1"/>
    <col min="7" max="7" width="27.7109375" style="1" customWidth="1"/>
    <col min="8" max="8" width="16.57421875" style="1" customWidth="1"/>
    <col min="9" max="9" width="20.00390625" style="1" bestFit="1" customWidth="1"/>
    <col min="10" max="10" width="28.8515625" style="34" bestFit="1" customWidth="1"/>
    <col min="11" max="12" width="11.57421875" style="1" bestFit="1" customWidth="1"/>
    <col min="13" max="13" width="4.140625" style="1" bestFit="1" customWidth="1"/>
    <col min="14" max="15" width="11.7109375" style="1" bestFit="1" customWidth="1"/>
    <col min="16" max="16" width="8.8515625" style="2" bestFit="1" customWidth="1"/>
    <col min="17" max="17" width="14.421875" style="2" customWidth="1"/>
    <col min="18" max="18" width="8.421875" style="3" bestFit="1" customWidth="1"/>
    <col min="19" max="19" width="12.421875" style="2" bestFit="1" customWidth="1"/>
    <col min="20" max="20" width="19.57421875" style="4" bestFit="1" customWidth="1"/>
    <col min="21" max="21" width="26.00390625" style="1" customWidth="1"/>
    <col min="22" max="22" width="36.00390625" style="1" customWidth="1"/>
    <col min="23" max="23" width="33.57421875" style="1" customWidth="1"/>
    <col min="24" max="16384" width="9.140625" style="1" customWidth="1"/>
  </cols>
  <sheetData>
    <row r="1" spans="1:18" s="52" customFormat="1" ht="12.75">
      <c r="A1" s="55" t="s">
        <v>20</v>
      </c>
      <c r="B1" s="55" t="s">
        <v>21</v>
      </c>
      <c r="C1" s="55" t="s">
        <v>59</v>
      </c>
      <c r="D1" s="55" t="s">
        <v>12</v>
      </c>
      <c r="E1" s="55" t="s">
        <v>1</v>
      </c>
      <c r="F1" s="55" t="s">
        <v>60</v>
      </c>
      <c r="G1" s="56" t="s">
        <v>2</v>
      </c>
      <c r="H1" s="55" t="s">
        <v>22</v>
      </c>
      <c r="I1" s="47"/>
      <c r="J1" s="46"/>
      <c r="K1" s="46"/>
      <c r="L1" s="48"/>
      <c r="M1" s="49"/>
      <c r="N1" s="50"/>
      <c r="O1" s="49"/>
      <c r="P1" s="51"/>
      <c r="Q1" s="46"/>
      <c r="R1" s="46"/>
    </row>
    <row r="2" spans="1:22" ht="12.75" customHeight="1">
      <c r="A2" s="14"/>
      <c r="B2" s="14"/>
      <c r="C2" s="14"/>
      <c r="D2" s="15"/>
      <c r="E2" s="16"/>
      <c r="F2" s="16"/>
      <c r="G2" s="14"/>
      <c r="H2" s="14"/>
      <c r="I2" s="14"/>
      <c r="J2" s="15"/>
      <c r="K2" s="14"/>
      <c r="L2" s="14"/>
      <c r="M2" s="19"/>
      <c r="N2" s="14"/>
      <c r="O2" s="14"/>
      <c r="P2" s="20"/>
      <c r="Q2" s="15"/>
      <c r="R2" s="16"/>
      <c r="S2" s="15"/>
      <c r="T2" s="21"/>
      <c r="U2" s="14"/>
      <c r="V2" s="14"/>
    </row>
    <row r="3" spans="1:22" ht="12.75" customHeight="1">
      <c r="A3" s="67" t="s">
        <v>61</v>
      </c>
      <c r="B3" s="14"/>
      <c r="C3" s="14"/>
      <c r="D3" s="15"/>
      <c r="E3" s="16"/>
      <c r="F3" s="68" t="e">
        <f>SUM(#REF!)</f>
        <v>#REF!</v>
      </c>
      <c r="G3" s="14"/>
      <c r="H3" s="63" t="e">
        <f>SUM(#REF!)</f>
        <v>#REF!</v>
      </c>
      <c r="I3" s="14"/>
      <c r="J3" s="15"/>
      <c r="K3" s="14"/>
      <c r="L3" s="14"/>
      <c r="M3" s="19"/>
      <c r="N3" s="14"/>
      <c r="O3" s="14"/>
      <c r="P3" s="20"/>
      <c r="Q3" s="15"/>
      <c r="R3" s="16"/>
      <c r="S3" s="15"/>
      <c r="T3" s="21"/>
      <c r="U3" s="14"/>
      <c r="V3" s="14"/>
    </row>
    <row r="4" spans="1:22" ht="12.75" customHeight="1">
      <c r="A4" s="14"/>
      <c r="B4" s="14"/>
      <c r="C4" s="14"/>
      <c r="D4" s="15"/>
      <c r="E4" s="16"/>
      <c r="F4" s="16"/>
      <c r="G4" s="14"/>
      <c r="H4" s="14"/>
      <c r="I4" s="14"/>
      <c r="J4" s="15"/>
      <c r="K4" s="14"/>
      <c r="L4" s="14"/>
      <c r="M4" s="19"/>
      <c r="N4" s="14"/>
      <c r="O4" s="14"/>
      <c r="P4" s="20"/>
      <c r="Q4" s="15"/>
      <c r="R4" s="16"/>
      <c r="S4" s="15"/>
      <c r="T4" s="21"/>
      <c r="U4" s="14"/>
      <c r="V4" s="14"/>
    </row>
    <row r="5" spans="1:22" ht="12.75" customHeight="1">
      <c r="A5" s="14"/>
      <c r="B5" s="14"/>
      <c r="C5" s="14"/>
      <c r="D5" s="15"/>
      <c r="E5" s="16"/>
      <c r="F5" s="16"/>
      <c r="G5" s="14"/>
      <c r="H5" s="14"/>
      <c r="I5" s="14"/>
      <c r="J5" s="15"/>
      <c r="K5" s="14"/>
      <c r="L5" s="14"/>
      <c r="M5" s="19"/>
      <c r="N5" s="14"/>
      <c r="O5" s="14"/>
      <c r="P5" s="20"/>
      <c r="Q5" s="15"/>
      <c r="R5" s="16"/>
      <c r="S5" s="15"/>
      <c r="T5" s="21"/>
      <c r="U5" s="14"/>
      <c r="V5" s="14"/>
    </row>
    <row r="6" spans="1:22" ht="12.75" customHeight="1">
      <c r="A6" s="14"/>
      <c r="B6" s="14"/>
      <c r="C6" s="14"/>
      <c r="D6" s="15"/>
      <c r="E6" s="16"/>
      <c r="F6" s="16"/>
      <c r="G6" s="14"/>
      <c r="H6" s="14"/>
      <c r="I6" s="14"/>
      <c r="J6" s="15"/>
      <c r="K6" s="14"/>
      <c r="L6" s="14"/>
      <c r="M6" s="19"/>
      <c r="N6" s="14"/>
      <c r="O6" s="14"/>
      <c r="P6" s="20"/>
      <c r="Q6" s="15"/>
      <c r="R6" s="16"/>
      <c r="S6" s="15"/>
      <c r="T6" s="21"/>
      <c r="U6" s="14"/>
      <c r="V6" s="14"/>
    </row>
    <row r="7" spans="1:22" ht="12.75" customHeight="1">
      <c r="A7" s="14"/>
      <c r="B7" s="14"/>
      <c r="C7" s="14"/>
      <c r="D7" s="15"/>
      <c r="E7" s="16"/>
      <c r="F7" s="16"/>
      <c r="G7" s="14"/>
      <c r="H7" s="14"/>
      <c r="I7" s="14"/>
      <c r="J7" s="15"/>
      <c r="K7" s="14"/>
      <c r="L7" s="14"/>
      <c r="M7" s="19"/>
      <c r="N7" s="14"/>
      <c r="O7" s="14"/>
      <c r="P7" s="20"/>
      <c r="Q7" s="15"/>
      <c r="R7" s="16"/>
      <c r="S7" s="15"/>
      <c r="T7" s="21"/>
      <c r="U7" s="14"/>
      <c r="V7" s="14"/>
    </row>
    <row r="8" spans="1:22" ht="12.75" customHeight="1">
      <c r="A8" s="14"/>
      <c r="B8" s="14"/>
      <c r="C8" s="14"/>
      <c r="D8" s="15"/>
      <c r="E8" s="16"/>
      <c r="F8" s="16"/>
      <c r="G8" s="14"/>
      <c r="H8" s="14"/>
      <c r="I8" s="14"/>
      <c r="J8" s="15"/>
      <c r="K8" s="14"/>
      <c r="L8" s="14"/>
      <c r="M8" s="19"/>
      <c r="N8" s="14"/>
      <c r="O8" s="14"/>
      <c r="P8" s="20"/>
      <c r="Q8" s="15"/>
      <c r="R8" s="16"/>
      <c r="S8" s="15"/>
      <c r="T8" s="21"/>
      <c r="U8" s="14"/>
      <c r="V8" s="14"/>
    </row>
    <row r="9" spans="1:22" ht="12.75">
      <c r="A9" s="14"/>
      <c r="B9" s="14"/>
      <c r="C9" s="14"/>
      <c r="D9" s="15"/>
      <c r="E9" s="16"/>
      <c r="F9" s="16"/>
      <c r="G9" s="14"/>
      <c r="H9" s="14"/>
      <c r="I9" s="14"/>
      <c r="J9" s="15"/>
      <c r="K9" s="14"/>
      <c r="L9" s="14"/>
      <c r="M9" s="19"/>
      <c r="N9" s="14"/>
      <c r="O9" s="14"/>
      <c r="P9" s="20"/>
      <c r="Q9" s="15"/>
      <c r="R9" s="16"/>
      <c r="S9" s="15"/>
      <c r="T9" s="21"/>
      <c r="U9" s="14"/>
      <c r="V9" s="14"/>
    </row>
    <row r="10" spans="1:22" ht="12.75">
      <c r="A10" s="14"/>
      <c r="B10" s="14"/>
      <c r="C10" s="14"/>
      <c r="D10" s="15"/>
      <c r="E10" s="16"/>
      <c r="F10" s="16"/>
      <c r="G10" s="14"/>
      <c r="H10" s="14"/>
      <c r="I10" s="14"/>
      <c r="J10" s="15"/>
      <c r="K10" s="14"/>
      <c r="L10" s="14"/>
      <c r="M10" s="19"/>
      <c r="N10" s="14"/>
      <c r="O10" s="14"/>
      <c r="P10" s="20"/>
      <c r="Q10" s="15"/>
      <c r="R10" s="16"/>
      <c r="S10" s="15"/>
      <c r="T10" s="21"/>
      <c r="U10" s="14"/>
      <c r="V10" s="14"/>
    </row>
    <row r="11" spans="1:22" ht="12.75">
      <c r="A11" s="14"/>
      <c r="B11" s="14"/>
      <c r="C11" s="14"/>
      <c r="D11" s="15"/>
      <c r="E11" s="16"/>
      <c r="F11" s="16"/>
      <c r="G11" s="14"/>
      <c r="H11" s="14"/>
      <c r="I11" s="14"/>
      <c r="J11" s="15"/>
      <c r="K11" s="14"/>
      <c r="L11" s="14"/>
      <c r="M11" s="19"/>
      <c r="N11" s="14"/>
      <c r="O11" s="14"/>
      <c r="P11" s="20"/>
      <c r="Q11" s="15"/>
      <c r="R11" s="16"/>
      <c r="S11" s="15"/>
      <c r="T11" s="21"/>
      <c r="U11" s="14"/>
      <c r="V11" s="14"/>
    </row>
    <row r="12" spans="1:22" ht="12.75">
      <c r="A12" s="14"/>
      <c r="B12" s="14"/>
      <c r="C12" s="14"/>
      <c r="D12" s="15"/>
      <c r="E12" s="16"/>
      <c r="F12" s="16"/>
      <c r="G12" s="14"/>
      <c r="H12" s="14"/>
      <c r="I12" s="14"/>
      <c r="J12" s="15"/>
      <c r="K12" s="14"/>
      <c r="L12" s="14"/>
      <c r="M12" s="19"/>
      <c r="N12" s="14"/>
      <c r="O12" s="14"/>
      <c r="P12" s="20"/>
      <c r="Q12" s="15"/>
      <c r="R12" s="16"/>
      <c r="S12" s="15"/>
      <c r="T12" s="21"/>
      <c r="U12" s="14"/>
      <c r="V12" s="14"/>
    </row>
    <row r="13" spans="1:22" ht="12.75">
      <c r="A13" s="14"/>
      <c r="B13" s="14"/>
      <c r="C13" s="14"/>
      <c r="D13" s="15"/>
      <c r="E13" s="16"/>
      <c r="F13" s="16"/>
      <c r="G13" s="14"/>
      <c r="H13" s="14"/>
      <c r="I13" s="14"/>
      <c r="J13" s="15"/>
      <c r="K13" s="14"/>
      <c r="L13" s="14"/>
      <c r="M13" s="19"/>
      <c r="N13" s="14"/>
      <c r="O13" s="14"/>
      <c r="P13" s="27"/>
      <c r="Q13" s="15"/>
      <c r="R13" s="16"/>
      <c r="S13" s="15"/>
      <c r="T13" s="21"/>
      <c r="U13" s="14"/>
      <c r="V13" s="14"/>
    </row>
    <row r="14" spans="1:22" ht="12.75">
      <c r="A14" s="14"/>
      <c r="B14" s="14"/>
      <c r="C14" s="14"/>
      <c r="D14" s="15"/>
      <c r="E14" s="16"/>
      <c r="F14" s="16"/>
      <c r="G14" s="14"/>
      <c r="H14" s="14"/>
      <c r="I14" s="14"/>
      <c r="J14" s="15"/>
      <c r="K14" s="14"/>
      <c r="L14" s="14"/>
      <c r="M14" s="19"/>
      <c r="N14" s="14"/>
      <c r="O14" s="14"/>
      <c r="P14" s="20"/>
      <c r="Q14" s="15"/>
      <c r="R14" s="16"/>
      <c r="S14" s="15"/>
      <c r="T14" s="21"/>
      <c r="U14" s="14"/>
      <c r="V14" s="14"/>
    </row>
    <row r="15" spans="1:22" ht="12.75">
      <c r="A15" s="14"/>
      <c r="B15" s="14"/>
      <c r="C15" s="14"/>
      <c r="D15" s="15"/>
      <c r="E15" s="16"/>
      <c r="F15" s="16"/>
      <c r="G15" s="14"/>
      <c r="H15" s="14"/>
      <c r="I15" s="14"/>
      <c r="J15" s="15"/>
      <c r="K15" s="14"/>
      <c r="L15" s="14"/>
      <c r="M15" s="19"/>
      <c r="N15" s="14"/>
      <c r="O15" s="14"/>
      <c r="P15" s="20"/>
      <c r="Q15" s="15"/>
      <c r="R15" s="16"/>
      <c r="S15" s="15"/>
      <c r="T15" s="21"/>
      <c r="U15" s="14"/>
      <c r="V15" s="14"/>
    </row>
    <row r="16" spans="1:22" ht="12.75">
      <c r="A16" s="14"/>
      <c r="B16" s="14"/>
      <c r="C16" s="14"/>
      <c r="D16" s="15"/>
      <c r="E16" s="16"/>
      <c r="F16" s="16"/>
      <c r="G16" s="14"/>
      <c r="H16" s="14"/>
      <c r="I16" s="14"/>
      <c r="J16" s="15"/>
      <c r="K16" s="14"/>
      <c r="L16" s="14"/>
      <c r="M16" s="19"/>
      <c r="N16" s="14"/>
      <c r="O16" s="14"/>
      <c r="P16" s="20"/>
      <c r="Q16" s="15"/>
      <c r="R16" s="16"/>
      <c r="S16" s="15"/>
      <c r="T16" s="21"/>
      <c r="U16" s="14"/>
      <c r="V16" s="14"/>
    </row>
    <row r="17" spans="1:22" ht="12.75">
      <c r="A17" s="14"/>
      <c r="B17" s="14"/>
      <c r="C17" s="14"/>
      <c r="D17" s="15"/>
      <c r="E17" s="16"/>
      <c r="F17" s="16"/>
      <c r="G17" s="14"/>
      <c r="H17" s="14"/>
      <c r="I17" s="14"/>
      <c r="J17" s="15"/>
      <c r="K17" s="14"/>
      <c r="L17" s="14"/>
      <c r="M17" s="19"/>
      <c r="N17" s="14"/>
      <c r="O17" s="14"/>
      <c r="P17" s="20"/>
      <c r="Q17" s="15"/>
      <c r="R17" s="16"/>
      <c r="S17" s="15"/>
      <c r="T17" s="21"/>
      <c r="U17" s="14"/>
      <c r="V17" s="14"/>
    </row>
    <row r="18" spans="1:22" ht="12.75">
      <c r="A18" s="14"/>
      <c r="B18" s="14"/>
      <c r="C18" s="14"/>
      <c r="D18" s="15"/>
      <c r="E18" s="16"/>
      <c r="F18" s="16"/>
      <c r="G18" s="14"/>
      <c r="H18" s="14"/>
      <c r="I18" s="14"/>
      <c r="J18" s="15"/>
      <c r="K18" s="14"/>
      <c r="L18" s="14"/>
      <c r="M18" s="19"/>
      <c r="N18" s="14"/>
      <c r="O18" s="14"/>
      <c r="P18" s="20"/>
      <c r="Q18" s="15"/>
      <c r="R18" s="16"/>
      <c r="S18" s="15"/>
      <c r="T18" s="21"/>
      <c r="U18" s="14"/>
      <c r="V18" s="14"/>
    </row>
    <row r="19" spans="1:22" ht="12.75">
      <c r="A19" s="14"/>
      <c r="B19" s="14"/>
      <c r="C19" s="14"/>
      <c r="D19" s="15"/>
      <c r="E19" s="16"/>
      <c r="F19" s="16"/>
      <c r="G19" s="14"/>
      <c r="H19" s="14"/>
      <c r="I19" s="14"/>
      <c r="J19" s="15"/>
      <c r="K19" s="14"/>
      <c r="L19" s="14"/>
      <c r="M19" s="19"/>
      <c r="N19" s="14"/>
      <c r="O19" s="14"/>
      <c r="P19" s="20"/>
      <c r="Q19" s="15"/>
      <c r="R19" s="16"/>
      <c r="S19" s="15"/>
      <c r="T19" s="21"/>
      <c r="U19" s="14"/>
      <c r="V19" s="14"/>
    </row>
    <row r="20" spans="1:22" ht="12.75">
      <c r="A20" s="14"/>
      <c r="B20" s="14"/>
      <c r="C20" s="14"/>
      <c r="D20" s="15"/>
      <c r="E20" s="16"/>
      <c r="F20" s="16"/>
      <c r="G20" s="14"/>
      <c r="H20" s="14"/>
      <c r="I20" s="14"/>
      <c r="J20" s="15"/>
      <c r="K20" s="14"/>
      <c r="L20" s="14"/>
      <c r="M20" s="19"/>
      <c r="N20" s="14"/>
      <c r="O20" s="14"/>
      <c r="P20" s="20"/>
      <c r="Q20" s="15"/>
      <c r="R20" s="16"/>
      <c r="S20" s="15"/>
      <c r="T20" s="21"/>
      <c r="U20" s="14"/>
      <c r="V20" s="14"/>
    </row>
    <row r="21" spans="1:22" ht="12.75">
      <c r="A21" s="14"/>
      <c r="B21" s="14"/>
      <c r="C21" s="14"/>
      <c r="D21" s="15"/>
      <c r="E21" s="16"/>
      <c r="F21" s="16"/>
      <c r="G21" s="14"/>
      <c r="H21" s="14"/>
      <c r="I21" s="14"/>
      <c r="J21" s="15"/>
      <c r="K21" s="14"/>
      <c r="L21" s="14"/>
      <c r="M21" s="19"/>
      <c r="N21" s="14"/>
      <c r="O21" s="14"/>
      <c r="P21" s="27"/>
      <c r="Q21" s="15"/>
      <c r="R21" s="16"/>
      <c r="S21" s="15"/>
      <c r="T21" s="21"/>
      <c r="U21" s="14"/>
      <c r="V21" s="14"/>
    </row>
    <row r="22" spans="1:22" ht="12.75">
      <c r="A22" s="14"/>
      <c r="B22" s="14"/>
      <c r="C22" s="14"/>
      <c r="D22" s="15"/>
      <c r="E22" s="16"/>
      <c r="F22" s="16"/>
      <c r="G22" s="14"/>
      <c r="H22" s="14"/>
      <c r="I22" s="14"/>
      <c r="J22" s="15"/>
      <c r="K22" s="14"/>
      <c r="L22" s="14"/>
      <c r="M22" s="19"/>
      <c r="N22" s="14"/>
      <c r="O22" s="14"/>
      <c r="P22" s="20"/>
      <c r="Q22" s="15"/>
      <c r="R22" s="16"/>
      <c r="S22" s="15"/>
      <c r="T22" s="21"/>
      <c r="U22" s="14"/>
      <c r="V22" s="14"/>
    </row>
    <row r="23" spans="1:22" ht="12.75">
      <c r="A23" s="14"/>
      <c r="B23" s="14"/>
      <c r="C23" s="14"/>
      <c r="D23" s="15"/>
      <c r="E23" s="16"/>
      <c r="F23" s="16"/>
      <c r="G23" s="14"/>
      <c r="H23" s="14"/>
      <c r="I23" s="14"/>
      <c r="J23" s="15"/>
      <c r="K23" s="14"/>
      <c r="L23" s="14"/>
      <c r="M23" s="19"/>
      <c r="N23" s="14"/>
      <c r="O23" s="14"/>
      <c r="P23" s="20"/>
      <c r="Q23" s="15"/>
      <c r="R23" s="16"/>
      <c r="S23" s="15"/>
      <c r="T23" s="21"/>
      <c r="U23" s="14"/>
      <c r="V23" s="14"/>
    </row>
    <row r="24" spans="1:22" ht="12.75">
      <c r="A24" s="14"/>
      <c r="B24" s="14"/>
      <c r="C24" s="14"/>
      <c r="D24" s="15"/>
      <c r="E24" s="16"/>
      <c r="F24" s="16"/>
      <c r="G24" s="14"/>
      <c r="H24" s="14"/>
      <c r="I24" s="14"/>
      <c r="J24" s="15"/>
      <c r="K24" s="14"/>
      <c r="L24" s="14"/>
      <c r="M24" s="19"/>
      <c r="N24" s="14"/>
      <c r="O24" s="14"/>
      <c r="P24" s="20"/>
      <c r="Q24" s="15"/>
      <c r="R24" s="16"/>
      <c r="S24" s="15"/>
      <c r="T24" s="21"/>
      <c r="U24" s="14"/>
      <c r="V24" s="14"/>
    </row>
    <row r="25" spans="1:22" ht="12.75">
      <c r="A25" s="14"/>
      <c r="B25" s="14"/>
      <c r="C25" s="14"/>
      <c r="D25" s="15"/>
      <c r="E25" s="16"/>
      <c r="F25" s="16"/>
      <c r="G25" s="14"/>
      <c r="H25" s="14"/>
      <c r="I25" s="14"/>
      <c r="J25" s="15"/>
      <c r="K25" s="14"/>
      <c r="L25" s="14"/>
      <c r="M25" s="19"/>
      <c r="N25" s="14"/>
      <c r="O25" s="14"/>
      <c r="P25" s="20"/>
      <c r="Q25" s="15"/>
      <c r="R25" s="16"/>
      <c r="S25" s="15"/>
      <c r="T25" s="21"/>
      <c r="U25" s="14"/>
      <c r="V25" s="14"/>
    </row>
    <row r="26" spans="1:22" ht="12.75">
      <c r="A26" s="14"/>
      <c r="B26" s="14"/>
      <c r="C26" s="14"/>
      <c r="D26" s="15"/>
      <c r="E26" s="16"/>
      <c r="F26" s="16"/>
      <c r="G26" s="14"/>
      <c r="H26" s="14"/>
      <c r="I26" s="14"/>
      <c r="J26" s="15"/>
      <c r="K26" s="14"/>
      <c r="L26" s="14"/>
      <c r="M26" s="19"/>
      <c r="N26" s="14"/>
      <c r="O26" s="14"/>
      <c r="P26" s="20"/>
      <c r="Q26" s="15"/>
      <c r="R26" s="16"/>
      <c r="S26" s="15"/>
      <c r="T26" s="21"/>
      <c r="U26" s="14"/>
      <c r="V26" s="14"/>
    </row>
    <row r="27" spans="1:22" ht="12.75">
      <c r="A27" s="14"/>
      <c r="B27" s="14"/>
      <c r="C27" s="14"/>
      <c r="D27" s="15"/>
      <c r="E27" s="16"/>
      <c r="F27" s="16"/>
      <c r="G27" s="14"/>
      <c r="H27" s="14"/>
      <c r="I27" s="14"/>
      <c r="J27" s="15"/>
      <c r="K27" s="14"/>
      <c r="L27" s="14"/>
      <c r="M27" s="19"/>
      <c r="N27" s="14"/>
      <c r="O27" s="14"/>
      <c r="P27" s="20"/>
      <c r="Q27" s="15"/>
      <c r="R27" s="16"/>
      <c r="S27" s="15"/>
      <c r="T27" s="21"/>
      <c r="U27" s="14"/>
      <c r="V27" s="14"/>
    </row>
    <row r="28" spans="1:22" ht="12.75">
      <c r="A28" s="14"/>
      <c r="B28" s="14"/>
      <c r="C28" s="14"/>
      <c r="D28" s="15"/>
      <c r="E28" s="16"/>
      <c r="F28" s="16"/>
      <c r="G28" s="14"/>
      <c r="H28" s="14"/>
      <c r="I28" s="14"/>
      <c r="J28" s="15"/>
      <c r="K28" s="14"/>
      <c r="L28" s="14"/>
      <c r="M28" s="19"/>
      <c r="N28" s="14"/>
      <c r="O28" s="14"/>
      <c r="P28" s="20"/>
      <c r="Q28" s="15"/>
      <c r="R28" s="16"/>
      <c r="S28" s="15"/>
      <c r="T28" s="21"/>
      <c r="U28" s="14"/>
      <c r="V28" s="14"/>
    </row>
    <row r="29" spans="1:22" ht="12.75">
      <c r="A29" s="14"/>
      <c r="B29" s="14"/>
      <c r="C29" s="14"/>
      <c r="D29" s="15"/>
      <c r="E29" s="16"/>
      <c r="F29" s="16"/>
      <c r="G29" s="14"/>
      <c r="H29" s="14"/>
      <c r="I29" s="14"/>
      <c r="J29" s="15"/>
      <c r="K29" s="14"/>
      <c r="L29" s="14"/>
      <c r="M29" s="19"/>
      <c r="N29" s="14"/>
      <c r="O29" s="14"/>
      <c r="P29" s="20"/>
      <c r="Q29" s="15"/>
      <c r="R29" s="16"/>
      <c r="S29" s="15"/>
      <c r="T29" s="21"/>
      <c r="U29" s="14"/>
      <c r="V29" s="14"/>
    </row>
    <row r="30" spans="1:22" ht="12.75">
      <c r="A30" s="14"/>
      <c r="B30" s="14"/>
      <c r="C30" s="14"/>
      <c r="D30" s="15"/>
      <c r="E30" s="16"/>
      <c r="F30" s="16"/>
      <c r="G30" s="14"/>
      <c r="H30" s="14"/>
      <c r="I30" s="14"/>
      <c r="J30" s="15"/>
      <c r="K30" s="14"/>
      <c r="L30" s="14"/>
      <c r="M30" s="19"/>
      <c r="N30" s="14"/>
      <c r="O30" s="14"/>
      <c r="P30" s="20"/>
      <c r="Q30" s="15"/>
      <c r="R30" s="16"/>
      <c r="S30" s="15"/>
      <c r="T30" s="21"/>
      <c r="U30" s="14"/>
      <c r="V30" s="14"/>
    </row>
    <row r="31" spans="1:22" ht="12.75">
      <c r="A31" s="14"/>
      <c r="B31" s="14"/>
      <c r="C31" s="14"/>
      <c r="D31" s="15"/>
      <c r="E31" s="16"/>
      <c r="F31" s="16"/>
      <c r="G31" s="14"/>
      <c r="H31" s="14"/>
      <c r="I31" s="14"/>
      <c r="J31" s="15"/>
      <c r="K31" s="14"/>
      <c r="L31" s="14"/>
      <c r="M31" s="19"/>
      <c r="N31" s="14"/>
      <c r="O31" s="14"/>
      <c r="P31" s="20"/>
      <c r="Q31" s="15"/>
      <c r="R31" s="16"/>
      <c r="S31" s="15"/>
      <c r="T31" s="21"/>
      <c r="U31" s="14"/>
      <c r="V31" s="14"/>
    </row>
    <row r="32" spans="1:22" ht="12.75">
      <c r="A32" s="14"/>
      <c r="B32" s="14"/>
      <c r="C32" s="14"/>
      <c r="D32" s="15"/>
      <c r="E32" s="16"/>
      <c r="F32" s="16"/>
      <c r="G32" s="14"/>
      <c r="H32" s="14"/>
      <c r="I32" s="14"/>
      <c r="J32" s="15"/>
      <c r="K32" s="14"/>
      <c r="L32" s="14"/>
      <c r="M32" s="19"/>
      <c r="N32" s="14"/>
      <c r="O32" s="14"/>
      <c r="P32" s="20"/>
      <c r="Q32" s="15"/>
      <c r="R32" s="16"/>
      <c r="S32" s="15"/>
      <c r="T32" s="21"/>
      <c r="U32" s="14"/>
      <c r="V32" s="14"/>
    </row>
    <row r="33" spans="1:22" ht="12.75">
      <c r="A33" s="14"/>
      <c r="B33" s="14"/>
      <c r="C33" s="14"/>
      <c r="D33" s="15"/>
      <c r="E33" s="16"/>
      <c r="F33" s="16"/>
      <c r="G33" s="14"/>
      <c r="H33" s="14"/>
      <c r="I33" s="14"/>
      <c r="J33" s="15"/>
      <c r="K33" s="14"/>
      <c r="L33" s="14"/>
      <c r="M33" s="19"/>
      <c r="N33" s="14"/>
      <c r="O33" s="14"/>
      <c r="P33" s="20"/>
      <c r="Q33" s="15"/>
      <c r="R33" s="16"/>
      <c r="S33" s="15"/>
      <c r="T33" s="21"/>
      <c r="U33" s="14"/>
      <c r="V33" s="14"/>
    </row>
    <row r="34" spans="1:22" ht="12.75">
      <c r="A34" s="14"/>
      <c r="B34" s="14"/>
      <c r="C34" s="22"/>
      <c r="D34" s="37"/>
      <c r="E34" s="16"/>
      <c r="F34" s="16"/>
      <c r="G34" s="14"/>
      <c r="H34" s="14"/>
      <c r="I34" s="14"/>
      <c r="J34" s="15"/>
      <c r="K34" s="14"/>
      <c r="L34" s="14"/>
      <c r="M34" s="19"/>
      <c r="N34" s="14"/>
      <c r="O34" s="14"/>
      <c r="P34" s="20"/>
      <c r="Q34" s="15"/>
      <c r="R34" s="16"/>
      <c r="S34" s="15"/>
      <c r="T34" s="21"/>
      <c r="U34" s="14"/>
      <c r="V34" s="14"/>
    </row>
    <row r="35" spans="1:22" ht="12.75">
      <c r="A35" s="14"/>
      <c r="B35" s="14"/>
      <c r="C35" s="9"/>
      <c r="D35" s="35"/>
      <c r="E35" s="16"/>
      <c r="F35" s="64"/>
      <c r="G35" s="22"/>
      <c r="H35" s="22"/>
      <c r="I35" s="14"/>
      <c r="J35" s="15"/>
      <c r="K35" s="14"/>
      <c r="L35" s="14"/>
      <c r="M35" s="19"/>
      <c r="N35" s="14"/>
      <c r="O35" s="14"/>
      <c r="P35" s="20"/>
      <c r="Q35" s="15"/>
      <c r="R35" s="16"/>
      <c r="S35" s="15"/>
      <c r="T35" s="21"/>
      <c r="U35" s="14"/>
      <c r="V35" s="14"/>
    </row>
    <row r="36" spans="1:22" ht="12.75">
      <c r="A36" s="14"/>
      <c r="B36" s="14"/>
      <c r="C36" s="9"/>
      <c r="D36" s="35"/>
      <c r="E36" s="33"/>
      <c r="F36" s="33"/>
      <c r="G36" s="9"/>
      <c r="H36" s="9"/>
      <c r="I36" s="14"/>
      <c r="J36" s="15"/>
      <c r="K36" s="14"/>
      <c r="L36" s="14"/>
      <c r="M36" s="19"/>
      <c r="N36" s="14"/>
      <c r="O36" s="14"/>
      <c r="P36" s="20"/>
      <c r="Q36" s="15"/>
      <c r="R36" s="16"/>
      <c r="S36" s="15"/>
      <c r="T36" s="21"/>
      <c r="U36" s="14"/>
      <c r="V36" s="14"/>
    </row>
    <row r="37" spans="1:22" ht="12.75">
      <c r="A37" s="14"/>
      <c r="B37" s="14"/>
      <c r="C37" s="9"/>
      <c r="D37" s="35"/>
      <c r="E37" s="32"/>
      <c r="F37" s="32"/>
      <c r="G37" s="9"/>
      <c r="H37" s="9"/>
      <c r="I37" s="22"/>
      <c r="J37" s="15"/>
      <c r="K37" s="14"/>
      <c r="L37" s="14"/>
      <c r="M37" s="19"/>
      <c r="N37" s="14"/>
      <c r="O37" s="14"/>
      <c r="P37" s="20"/>
      <c r="Q37" s="15"/>
      <c r="R37" s="16"/>
      <c r="S37" s="15"/>
      <c r="T37" s="21"/>
      <c r="U37" s="14"/>
      <c r="V37" s="14"/>
    </row>
    <row r="38" spans="1:22" ht="12.75">
      <c r="A38" s="14"/>
      <c r="B38" s="14"/>
      <c r="C38" s="9"/>
      <c r="D38" s="35"/>
      <c r="E38" s="32"/>
      <c r="F38" s="32"/>
      <c r="G38" s="9"/>
      <c r="H38" s="9"/>
      <c r="I38" s="9"/>
      <c r="J38" s="15"/>
      <c r="K38" s="14"/>
      <c r="L38" s="14"/>
      <c r="M38" s="19"/>
      <c r="N38" s="14"/>
      <c r="O38" s="14"/>
      <c r="P38" s="20"/>
      <c r="Q38" s="15"/>
      <c r="R38" s="16"/>
      <c r="S38" s="15"/>
      <c r="T38" s="21"/>
      <c r="U38" s="14"/>
      <c r="V38" s="14"/>
    </row>
    <row r="39" spans="1:22" ht="12.75">
      <c r="A39" s="14"/>
      <c r="B39" s="14"/>
      <c r="C39" s="9"/>
      <c r="D39" s="35"/>
      <c r="E39" s="32"/>
      <c r="F39" s="32"/>
      <c r="G39" s="9"/>
      <c r="H39" s="9"/>
      <c r="I39" s="9"/>
      <c r="J39" s="15"/>
      <c r="K39" s="14"/>
      <c r="L39" s="14"/>
      <c r="M39" s="19"/>
      <c r="N39" s="14"/>
      <c r="O39" s="14"/>
      <c r="P39" s="20"/>
      <c r="Q39" s="15"/>
      <c r="R39" s="16"/>
      <c r="S39" s="15"/>
      <c r="T39" s="21"/>
      <c r="U39" s="14"/>
      <c r="V39" s="14"/>
    </row>
    <row r="40" spans="1:22" ht="12.75">
      <c r="A40" s="14"/>
      <c r="B40" s="14"/>
      <c r="C40" s="9"/>
      <c r="D40" s="35"/>
      <c r="E40" s="32"/>
      <c r="F40" s="32"/>
      <c r="G40" s="9"/>
      <c r="H40" s="9"/>
      <c r="I40" s="9"/>
      <c r="J40" s="15"/>
      <c r="K40" s="14"/>
      <c r="L40" s="14"/>
      <c r="M40" s="19"/>
      <c r="N40" s="14"/>
      <c r="O40" s="14"/>
      <c r="P40" s="20"/>
      <c r="Q40" s="15"/>
      <c r="R40" s="16"/>
      <c r="S40" s="15"/>
      <c r="T40" s="21"/>
      <c r="U40" s="14"/>
      <c r="V40" s="14"/>
    </row>
    <row r="41" spans="1:22" ht="12.75">
      <c r="A41" s="14"/>
      <c r="B41" s="14"/>
      <c r="C41" s="9"/>
      <c r="D41" s="35"/>
      <c r="E41" s="32"/>
      <c r="F41" s="32"/>
      <c r="G41" s="9"/>
      <c r="H41" s="9"/>
      <c r="I41" s="9"/>
      <c r="J41" s="15"/>
      <c r="K41" s="14"/>
      <c r="L41" s="14"/>
      <c r="M41" s="19"/>
      <c r="N41" s="14"/>
      <c r="O41" s="14"/>
      <c r="P41" s="20"/>
      <c r="Q41" s="15"/>
      <c r="R41" s="16"/>
      <c r="S41" s="15"/>
      <c r="T41" s="21"/>
      <c r="U41" s="14"/>
      <c r="V41" s="14"/>
    </row>
    <row r="42" spans="1:22" ht="12.75">
      <c r="A42" s="14"/>
      <c r="B42" s="14"/>
      <c r="C42" s="9"/>
      <c r="D42" s="35"/>
      <c r="E42" s="32"/>
      <c r="F42" s="32"/>
      <c r="G42" s="9"/>
      <c r="H42" s="9"/>
      <c r="I42" s="9"/>
      <c r="J42" s="15"/>
      <c r="K42" s="14"/>
      <c r="L42" s="14"/>
      <c r="M42" s="19"/>
      <c r="N42" s="14"/>
      <c r="O42" s="14"/>
      <c r="P42" s="20"/>
      <c r="Q42" s="15"/>
      <c r="R42" s="16"/>
      <c r="S42" s="15"/>
      <c r="T42" s="21"/>
      <c r="U42" s="14"/>
      <c r="V42" s="14"/>
    </row>
    <row r="43" spans="1:22" ht="12.75">
      <c r="A43" s="14"/>
      <c r="B43" s="14"/>
      <c r="C43" s="9"/>
      <c r="D43" s="35"/>
      <c r="E43" s="32"/>
      <c r="F43" s="32"/>
      <c r="G43" s="9"/>
      <c r="H43" s="9"/>
      <c r="I43" s="9"/>
      <c r="J43" s="37"/>
      <c r="K43" s="14"/>
      <c r="L43" s="14"/>
      <c r="M43" s="19"/>
      <c r="N43" s="14"/>
      <c r="O43" s="14"/>
      <c r="P43" s="20"/>
      <c r="Q43" s="15"/>
      <c r="R43" s="16"/>
      <c r="S43" s="15"/>
      <c r="T43" s="21"/>
      <c r="U43" s="14"/>
      <c r="V43" s="14"/>
    </row>
    <row r="44" spans="1:22" ht="12.75">
      <c r="A44" s="14"/>
      <c r="B44" s="14"/>
      <c r="C44" s="9"/>
      <c r="D44" s="35"/>
      <c r="E44" s="32"/>
      <c r="F44" s="32"/>
      <c r="G44" s="9"/>
      <c r="H44" s="9"/>
      <c r="I44" s="9"/>
      <c r="J44" s="35"/>
      <c r="K44" s="14"/>
      <c r="L44" s="14"/>
      <c r="M44" s="19"/>
      <c r="N44" s="14"/>
      <c r="O44" s="14"/>
      <c r="P44" s="20"/>
      <c r="Q44" s="15"/>
      <c r="R44" s="16"/>
      <c r="S44" s="15"/>
      <c r="T44" s="21"/>
      <c r="U44" s="14"/>
      <c r="V44" s="14"/>
    </row>
    <row r="45" spans="1:22" ht="12.75">
      <c r="A45" s="22"/>
      <c r="B45" s="22"/>
      <c r="C45" s="9"/>
      <c r="D45" s="35"/>
      <c r="E45" s="32"/>
      <c r="F45" s="32"/>
      <c r="G45" s="9"/>
      <c r="H45" s="9"/>
      <c r="I45" s="9"/>
      <c r="J45" s="35"/>
      <c r="K45" s="14"/>
      <c r="L45" s="14"/>
      <c r="M45" s="23"/>
      <c r="N45" s="14"/>
      <c r="O45" s="14"/>
      <c r="P45" s="30"/>
      <c r="Q45" s="15"/>
      <c r="R45" s="16"/>
      <c r="S45" s="15"/>
      <c r="T45" s="24"/>
      <c r="U45" s="22"/>
      <c r="V45" s="22"/>
    </row>
    <row r="46" spans="1:22" ht="12.75">
      <c r="A46" s="9"/>
      <c r="B46" s="9"/>
      <c r="C46" s="9"/>
      <c r="D46" s="35"/>
      <c r="E46" s="32"/>
      <c r="F46" s="32"/>
      <c r="G46" s="9"/>
      <c r="H46" s="9"/>
      <c r="I46" s="9"/>
      <c r="J46" s="35"/>
      <c r="K46" s="14"/>
      <c r="L46" s="14"/>
      <c r="M46" s="10"/>
      <c r="N46" s="14"/>
      <c r="O46" s="14"/>
      <c r="P46" s="28"/>
      <c r="Q46" s="15"/>
      <c r="R46" s="16"/>
      <c r="S46" s="15"/>
      <c r="T46" s="11"/>
      <c r="U46" s="9"/>
      <c r="V46" s="9"/>
    </row>
    <row r="47" spans="1:22" ht="12.75">
      <c r="A47" s="9"/>
      <c r="B47" s="9"/>
      <c r="C47" s="9"/>
      <c r="D47" s="35"/>
      <c r="E47" s="32"/>
      <c r="F47" s="32"/>
      <c r="G47" s="9"/>
      <c r="H47" s="9"/>
      <c r="I47" s="9"/>
      <c r="J47" s="35"/>
      <c r="K47" s="14"/>
      <c r="L47" s="14"/>
      <c r="M47" s="10"/>
      <c r="N47" s="14"/>
      <c r="O47" s="14"/>
      <c r="P47" s="28"/>
      <c r="Q47" s="15"/>
      <c r="R47" s="16"/>
      <c r="S47" s="15"/>
      <c r="T47" s="11"/>
      <c r="U47" s="9"/>
      <c r="V47" s="9"/>
    </row>
    <row r="48" spans="1:22" ht="12.75">
      <c r="A48" s="9"/>
      <c r="B48" s="9"/>
      <c r="C48" s="9"/>
      <c r="D48" s="35"/>
      <c r="E48" s="32"/>
      <c r="F48" s="32"/>
      <c r="G48" s="9"/>
      <c r="H48" s="9"/>
      <c r="I48" s="9"/>
      <c r="J48" s="35"/>
      <c r="K48" s="14"/>
      <c r="L48" s="14"/>
      <c r="M48" s="10"/>
      <c r="N48" s="14"/>
      <c r="O48" s="14"/>
      <c r="P48" s="28"/>
      <c r="Q48" s="15"/>
      <c r="R48" s="16"/>
      <c r="S48" s="15"/>
      <c r="T48" s="11"/>
      <c r="U48" s="9"/>
      <c r="V48" s="9"/>
    </row>
    <row r="49" spans="1:22" ht="12.75">
      <c r="A49" s="9"/>
      <c r="B49" s="9"/>
      <c r="C49" s="9"/>
      <c r="D49" s="35"/>
      <c r="E49" s="32"/>
      <c r="F49" s="32"/>
      <c r="G49" s="9"/>
      <c r="H49" s="9"/>
      <c r="I49" s="9"/>
      <c r="J49" s="35"/>
      <c r="K49" s="14"/>
      <c r="L49" s="14"/>
      <c r="M49" s="10"/>
      <c r="N49" s="14"/>
      <c r="O49" s="14"/>
      <c r="P49" s="28"/>
      <c r="Q49" s="15"/>
      <c r="R49" s="16"/>
      <c r="S49" s="15"/>
      <c r="T49" s="11"/>
      <c r="U49" s="9"/>
      <c r="V49" s="9"/>
    </row>
    <row r="50" spans="1:22" ht="12.75">
      <c r="A50" s="9"/>
      <c r="B50" s="9"/>
      <c r="C50" s="9"/>
      <c r="D50" s="35"/>
      <c r="E50" s="32"/>
      <c r="F50" s="32"/>
      <c r="G50" s="9"/>
      <c r="H50" s="9"/>
      <c r="I50" s="9"/>
      <c r="J50" s="35"/>
      <c r="K50" s="14"/>
      <c r="L50" s="14"/>
      <c r="M50" s="10"/>
      <c r="N50" s="14"/>
      <c r="O50" s="14"/>
      <c r="P50" s="28"/>
      <c r="Q50" s="15"/>
      <c r="R50" s="16"/>
      <c r="S50" s="15"/>
      <c r="T50" s="11"/>
      <c r="U50" s="9"/>
      <c r="V50" s="9"/>
    </row>
    <row r="51" spans="1:22" ht="12.75">
      <c r="A51" s="9"/>
      <c r="B51" s="9"/>
      <c r="C51" s="9"/>
      <c r="D51" s="35"/>
      <c r="E51" s="32"/>
      <c r="F51" s="32"/>
      <c r="G51" s="9"/>
      <c r="H51" s="9"/>
      <c r="I51" s="9"/>
      <c r="J51" s="35"/>
      <c r="K51" s="14"/>
      <c r="L51" s="14"/>
      <c r="M51" s="10"/>
      <c r="N51" s="14"/>
      <c r="O51" s="14"/>
      <c r="P51" s="28"/>
      <c r="Q51" s="15"/>
      <c r="R51" s="16"/>
      <c r="S51" s="15"/>
      <c r="T51" s="11"/>
      <c r="U51" s="9"/>
      <c r="V51" s="9"/>
    </row>
    <row r="52" spans="1:22" ht="12.75">
      <c r="A52" s="9"/>
      <c r="B52" s="9"/>
      <c r="C52" s="9"/>
      <c r="D52" s="35"/>
      <c r="E52" s="32"/>
      <c r="F52" s="32"/>
      <c r="G52" s="9"/>
      <c r="H52" s="9"/>
      <c r="I52" s="9"/>
      <c r="J52" s="35"/>
      <c r="K52" s="14"/>
      <c r="L52" s="14"/>
      <c r="M52" s="10"/>
      <c r="N52" s="14"/>
      <c r="O52" s="14"/>
      <c r="P52" s="28"/>
      <c r="Q52" s="15"/>
      <c r="R52" s="16"/>
      <c r="S52" s="15"/>
      <c r="T52" s="11"/>
      <c r="U52" s="9"/>
      <c r="V52" s="9"/>
    </row>
    <row r="53" spans="1:22" ht="12.75">
      <c r="A53" s="9"/>
      <c r="B53" s="9"/>
      <c r="C53" s="9"/>
      <c r="D53" s="35"/>
      <c r="E53" s="32"/>
      <c r="F53" s="32"/>
      <c r="G53" s="9"/>
      <c r="H53" s="9"/>
      <c r="I53" s="9"/>
      <c r="J53" s="35"/>
      <c r="K53" s="14"/>
      <c r="L53" s="14"/>
      <c r="M53" s="10"/>
      <c r="N53" s="14"/>
      <c r="O53" s="14"/>
      <c r="P53" s="28"/>
      <c r="Q53" s="15"/>
      <c r="R53" s="16"/>
      <c r="S53" s="15"/>
      <c r="T53" s="11"/>
      <c r="U53" s="9"/>
      <c r="V53" s="9"/>
    </row>
    <row r="54" spans="1:22" ht="12.75">
      <c r="A54" s="9"/>
      <c r="B54" s="9"/>
      <c r="C54" s="12"/>
      <c r="D54" s="36"/>
      <c r="E54" s="32"/>
      <c r="F54" s="32"/>
      <c r="G54" s="9"/>
      <c r="H54" s="9"/>
      <c r="I54" s="9"/>
      <c r="J54" s="35"/>
      <c r="K54" s="14"/>
      <c r="L54" s="14"/>
      <c r="M54" s="10"/>
      <c r="N54" s="14"/>
      <c r="O54" s="14"/>
      <c r="P54" s="28"/>
      <c r="Q54" s="15"/>
      <c r="R54" s="16"/>
      <c r="S54" s="15"/>
      <c r="T54" s="11"/>
      <c r="U54" s="9"/>
      <c r="V54" s="9"/>
    </row>
    <row r="55" spans="1:22" ht="12.75">
      <c r="A55" s="9"/>
      <c r="B55" s="9"/>
      <c r="C55" s="9"/>
      <c r="D55" s="35"/>
      <c r="E55" s="32"/>
      <c r="F55" s="31"/>
      <c r="G55" s="12"/>
      <c r="H55" s="12"/>
      <c r="I55" s="9"/>
      <c r="J55" s="35"/>
      <c r="K55" s="14"/>
      <c r="L55" s="14"/>
      <c r="M55" s="10"/>
      <c r="N55" s="14"/>
      <c r="O55" s="14"/>
      <c r="P55" s="28"/>
      <c r="Q55" s="15"/>
      <c r="R55" s="16"/>
      <c r="S55" s="15"/>
      <c r="T55" s="11"/>
      <c r="U55" s="9"/>
      <c r="V55" s="9"/>
    </row>
    <row r="56" spans="1:22" ht="12.75">
      <c r="A56" s="9"/>
      <c r="B56" s="9"/>
      <c r="C56" s="9"/>
      <c r="D56" s="35"/>
      <c r="E56" s="31"/>
      <c r="F56" s="31"/>
      <c r="G56" s="9"/>
      <c r="H56" s="9"/>
      <c r="I56" s="9"/>
      <c r="J56" s="35"/>
      <c r="K56" s="14"/>
      <c r="L56" s="14"/>
      <c r="M56" s="10"/>
      <c r="N56" s="14"/>
      <c r="O56" s="14"/>
      <c r="P56" s="28"/>
      <c r="Q56" s="15"/>
      <c r="R56" s="16"/>
      <c r="S56" s="15"/>
      <c r="T56" s="11"/>
      <c r="U56" s="9"/>
      <c r="V56" s="9"/>
    </row>
    <row r="57" spans="1:22" ht="12.75">
      <c r="A57" s="9"/>
      <c r="B57" s="9"/>
      <c r="C57" s="9"/>
      <c r="D57" s="35"/>
      <c r="E57" s="32"/>
      <c r="F57" s="32"/>
      <c r="G57" s="9"/>
      <c r="H57" s="9"/>
      <c r="I57" s="12"/>
      <c r="J57" s="35"/>
      <c r="K57" s="14"/>
      <c r="L57" s="14"/>
      <c r="M57" s="10"/>
      <c r="N57" s="14"/>
      <c r="O57" s="14"/>
      <c r="P57" s="28"/>
      <c r="Q57" s="15"/>
      <c r="R57" s="16"/>
      <c r="S57" s="15"/>
      <c r="T57" s="11"/>
      <c r="U57" s="9"/>
      <c r="V57" s="9"/>
    </row>
    <row r="58" spans="1:22" ht="12.75">
      <c r="A58" s="9"/>
      <c r="B58" s="9"/>
      <c r="C58" s="9"/>
      <c r="D58" s="35"/>
      <c r="E58" s="32"/>
      <c r="F58" s="32"/>
      <c r="G58" s="9"/>
      <c r="H58" s="9"/>
      <c r="I58" s="9"/>
      <c r="J58" s="35"/>
      <c r="K58" s="14"/>
      <c r="L58" s="14"/>
      <c r="M58" s="10"/>
      <c r="N58" s="14"/>
      <c r="O58" s="14"/>
      <c r="P58" s="28"/>
      <c r="Q58" s="15"/>
      <c r="R58" s="16"/>
      <c r="S58" s="15"/>
      <c r="T58" s="11"/>
      <c r="U58" s="9"/>
      <c r="V58" s="9"/>
    </row>
    <row r="59" spans="1:22" ht="12.75">
      <c r="A59" s="9"/>
      <c r="B59" s="9"/>
      <c r="C59" s="9"/>
      <c r="D59" s="35"/>
      <c r="E59" s="32"/>
      <c r="F59" s="32"/>
      <c r="G59" s="9"/>
      <c r="H59" s="9"/>
      <c r="I59" s="9"/>
      <c r="J59" s="35"/>
      <c r="K59" s="14"/>
      <c r="L59" s="14"/>
      <c r="M59" s="10"/>
      <c r="N59" s="14"/>
      <c r="O59" s="14"/>
      <c r="P59" s="28"/>
      <c r="Q59" s="15"/>
      <c r="R59" s="16"/>
      <c r="S59" s="15"/>
      <c r="T59" s="11"/>
      <c r="U59" s="9"/>
      <c r="V59" s="9"/>
    </row>
    <row r="60" spans="1:22" ht="12.75">
      <c r="A60" s="9"/>
      <c r="B60" s="9"/>
      <c r="D60" s="25"/>
      <c r="E60" s="32"/>
      <c r="F60" s="32"/>
      <c r="G60" s="9"/>
      <c r="H60" s="9"/>
      <c r="I60" s="9"/>
      <c r="J60" s="35"/>
      <c r="K60" s="14"/>
      <c r="L60" s="14"/>
      <c r="M60" s="10"/>
      <c r="N60" s="14"/>
      <c r="O60" s="14"/>
      <c r="P60" s="28"/>
      <c r="Q60" s="15"/>
      <c r="R60" s="16"/>
      <c r="S60" s="15"/>
      <c r="T60" s="11"/>
      <c r="U60" s="9"/>
      <c r="V60" s="9"/>
    </row>
    <row r="61" spans="1:22" ht="12.75">
      <c r="A61" s="9"/>
      <c r="B61" s="9"/>
      <c r="E61" s="32"/>
      <c r="F61" s="66"/>
      <c r="I61" s="9"/>
      <c r="J61" s="35"/>
      <c r="K61" s="14"/>
      <c r="L61" s="14"/>
      <c r="M61" s="10"/>
      <c r="N61" s="14"/>
      <c r="O61" s="14"/>
      <c r="P61" s="28"/>
      <c r="Q61" s="15"/>
      <c r="R61" s="16"/>
      <c r="S61" s="15"/>
      <c r="T61" s="11"/>
      <c r="U61" s="9"/>
      <c r="V61" s="9"/>
    </row>
    <row r="62" spans="1:22" ht="12.75">
      <c r="A62" s="9"/>
      <c r="B62" s="9"/>
      <c r="E62" s="26"/>
      <c r="F62" s="26"/>
      <c r="I62" s="9"/>
      <c r="J62" s="35"/>
      <c r="K62" s="14"/>
      <c r="L62" s="14"/>
      <c r="M62" s="10"/>
      <c r="N62" s="14"/>
      <c r="O62" s="14"/>
      <c r="P62" s="28"/>
      <c r="Q62" s="15"/>
      <c r="R62" s="16"/>
      <c r="S62" s="15"/>
      <c r="T62" s="11"/>
      <c r="U62" s="9"/>
      <c r="V62" s="9"/>
    </row>
    <row r="63" spans="1:22" ht="12.75">
      <c r="A63" s="9"/>
      <c r="B63" s="9"/>
      <c r="J63" s="36"/>
      <c r="K63" s="14"/>
      <c r="L63" s="14"/>
      <c r="M63" s="10"/>
      <c r="N63" s="14"/>
      <c r="O63" s="14"/>
      <c r="P63" s="28"/>
      <c r="Q63" s="15"/>
      <c r="R63" s="16"/>
      <c r="S63" s="15"/>
      <c r="T63" s="11"/>
      <c r="U63" s="9"/>
      <c r="V63" s="9"/>
    </row>
    <row r="64" spans="1:22" ht="12.75" customHeight="1">
      <c r="A64" s="9"/>
      <c r="B64" s="9"/>
      <c r="J64" s="35"/>
      <c r="K64" s="14"/>
      <c r="L64" s="14"/>
      <c r="M64" s="10"/>
      <c r="N64" s="14"/>
      <c r="O64" s="14"/>
      <c r="P64" s="28"/>
      <c r="Q64" s="15"/>
      <c r="R64" s="16"/>
      <c r="S64" s="15"/>
      <c r="T64" s="11"/>
      <c r="U64" s="9"/>
      <c r="V64" s="9"/>
    </row>
    <row r="65" spans="1:22" ht="12.75">
      <c r="A65" s="12"/>
      <c r="B65" s="12"/>
      <c r="J65" s="35"/>
      <c r="K65" s="14"/>
      <c r="L65" s="14"/>
      <c r="M65" s="13"/>
      <c r="N65" s="14"/>
      <c r="O65" s="14"/>
      <c r="P65" s="28"/>
      <c r="Q65" s="15"/>
      <c r="R65" s="16"/>
      <c r="S65" s="15"/>
      <c r="T65" s="17"/>
      <c r="U65" s="12"/>
      <c r="V65" s="12"/>
    </row>
    <row r="66" spans="1:22" ht="12.75" customHeight="1">
      <c r="A66" s="9"/>
      <c r="B66" s="9"/>
      <c r="J66" s="35"/>
      <c r="K66" s="14"/>
      <c r="L66" s="14"/>
      <c r="M66" s="10"/>
      <c r="N66" s="14"/>
      <c r="O66" s="14"/>
      <c r="P66" s="28"/>
      <c r="Q66" s="15"/>
      <c r="R66" s="16"/>
      <c r="S66" s="15"/>
      <c r="T66" s="11"/>
      <c r="U66" s="9"/>
      <c r="V66" s="9"/>
    </row>
    <row r="67" spans="1:22" ht="12.75">
      <c r="A67" s="9"/>
      <c r="B67" s="9"/>
      <c r="J67" s="35"/>
      <c r="K67" s="14"/>
      <c r="L67" s="14"/>
      <c r="M67" s="10"/>
      <c r="N67" s="14"/>
      <c r="O67" s="14"/>
      <c r="P67" s="18"/>
      <c r="Q67" s="15"/>
      <c r="R67" s="16"/>
      <c r="S67" s="15"/>
      <c r="T67" s="11"/>
      <c r="U67" s="9"/>
      <c r="V67" s="9"/>
    </row>
    <row r="68" spans="1:22" ht="12.75">
      <c r="A68" s="9"/>
      <c r="B68" s="9"/>
      <c r="J68" s="35"/>
      <c r="K68" s="14"/>
      <c r="L68" s="14"/>
      <c r="M68" s="10"/>
      <c r="N68" s="14"/>
      <c r="O68" s="14"/>
      <c r="P68" s="28"/>
      <c r="Q68" s="15"/>
      <c r="R68" s="16"/>
      <c r="S68" s="15"/>
      <c r="T68" s="11"/>
      <c r="U68" s="9"/>
      <c r="V68" s="9"/>
    </row>
    <row r="69" spans="1:22" ht="12.75">
      <c r="A69" s="9"/>
      <c r="B69" s="9"/>
      <c r="J69" s="38"/>
      <c r="K69" s="14"/>
      <c r="L69" s="14"/>
      <c r="M69" s="10"/>
      <c r="N69" s="14"/>
      <c r="O69" s="14"/>
      <c r="P69" s="28"/>
      <c r="Q69" s="15"/>
      <c r="R69" s="16"/>
      <c r="S69" s="15"/>
      <c r="T69" s="11"/>
      <c r="U69" s="9"/>
      <c r="V69" s="9"/>
    </row>
    <row r="70" spans="1:22" ht="12.75" customHeight="1">
      <c r="A70" s="9"/>
      <c r="B70" s="9"/>
      <c r="K70" s="14"/>
      <c r="L70" s="14"/>
      <c r="M70" s="10"/>
      <c r="N70" s="14"/>
      <c r="O70" s="14"/>
      <c r="P70" s="28"/>
      <c r="Q70" s="15"/>
      <c r="R70" s="16"/>
      <c r="S70" s="15"/>
      <c r="T70" s="11"/>
      <c r="U70" s="9"/>
      <c r="V70" s="9"/>
    </row>
    <row r="71" spans="16:19" ht="12.75">
      <c r="P71" s="25"/>
      <c r="Q71" s="25"/>
      <c r="R71" s="26"/>
      <c r="S71" s="25"/>
    </row>
    <row r="65461" ht="12.75">
      <c r="G65461" s="65">
        <f>SUM(G2:G65460)</f>
        <v>0</v>
      </c>
    </row>
  </sheetData>
  <sheetProtection/>
  <printOptions/>
  <pageMargins left="1.1613888888888888" right="0.25" top="0.75" bottom="0.75" header="0.3" footer="0.3"/>
  <pageSetup fitToHeight="18" fitToWidth="1" horizontalDpi="600" verticalDpi="600" orientation="landscape" r:id="rId1"/>
  <headerFooter alignWithMargins="0">
    <oddHeader>&amp;LSignage - National Grocers Association 2020&amp;R&amp;P of &amp;N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Hargrove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Hargrove Inc</dc:creator>
  <cp:keywords/>
  <dc:description/>
  <cp:lastModifiedBy>Olivia Weber</cp:lastModifiedBy>
  <cp:lastPrinted>2023-06-27T11:50:20Z</cp:lastPrinted>
  <dcterms:created xsi:type="dcterms:W3CDTF">2010-09-13T16:56:53Z</dcterms:created>
  <dcterms:modified xsi:type="dcterms:W3CDTF">2023-07-27T17:06:58Z</dcterms:modified>
  <cp:category/>
  <cp:version/>
  <cp:contentType/>
  <cp:contentStatus/>
</cp:coreProperties>
</file>