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vents\General\Sustainability\Congress carbon footprint data\"/>
    </mc:Choice>
  </mc:AlternateContent>
  <xr:revisionPtr revIDLastSave="0" documentId="13_ncr:1_{6C387463-D7D2-48C7-9C0A-8E3642CE4CCD}" xr6:coauthVersionLast="47" xr6:coauthVersionMax="47" xr10:uidLastSave="{00000000-0000-0000-0000-000000000000}"/>
  <bookViews>
    <workbookView xWindow="2130" yWindow="-15765" windowWidth="21600" windowHeight="12735" xr2:uid="{00000000-000D-0000-FFFF-FFFF00000000}"/>
  </bookViews>
  <sheets>
    <sheet name="Addendum C 9.2.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3" l="1"/>
  <c r="M9" i="3"/>
  <c r="M15" i="3" s="1"/>
  <c r="M4" i="3"/>
  <c r="M5" i="3"/>
  <c r="M6" i="3"/>
  <c r="M7" i="3"/>
  <c r="M8" i="3"/>
  <c r="M3" i="3"/>
</calcChain>
</file>

<file path=xl/sharedStrings.xml><?xml version="1.0" encoding="utf-8"?>
<sst xmlns="http://schemas.openxmlformats.org/spreadsheetml/2006/main" count="30" uniqueCount="26">
  <si>
    <t>Day &amp; Date</t>
  </si>
  <si>
    <t>Run of house</t>
  </si>
  <si>
    <t>Staff Rooms</t>
  </si>
  <si>
    <t>Grande Parlor</t>
  </si>
  <si>
    <t>Executive Parlor</t>
  </si>
  <si>
    <t>Tue 5.11.24</t>
  </si>
  <si>
    <t>Wed 6.11.24</t>
  </si>
  <si>
    <t>Thu 7.11.24</t>
  </si>
  <si>
    <t>Fri 8.11.24</t>
  </si>
  <si>
    <t>Sat 9.11.24</t>
  </si>
  <si>
    <t>Sun 10.11.24</t>
  </si>
  <si>
    <t>Mon 11.11.24</t>
  </si>
  <si>
    <t>Tue 12.11.24</t>
  </si>
  <si>
    <t>Wed 13.11.24</t>
  </si>
  <si>
    <t>Thu 14.11.24</t>
  </si>
  <si>
    <t>Hospitality Suite</t>
  </si>
  <si>
    <t>Mon 4.11.24</t>
  </si>
  <si>
    <t>Current allocation</t>
  </si>
  <si>
    <t>ROSEN SHINGLE CREEK</t>
  </si>
  <si>
    <t>ROSEN CENTRE HOTEL</t>
  </si>
  <si>
    <t>NOTES</t>
  </si>
  <si>
    <t>All accommodation is provided by the ISF as part of the event ticket</t>
  </si>
  <si>
    <t>Premier Grande Parlour</t>
  </si>
  <si>
    <t>Total room nights</t>
  </si>
  <si>
    <t xml:space="preserve">TOTAL BOTH HOTELS </t>
  </si>
  <si>
    <t>We do not plan to use more rooms than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</si>
</sst>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EE1C-550D-468A-AA32-121C7852BDA6}">
  <dimension ref="A1:O19"/>
  <sheetViews>
    <sheetView tabSelected="1" workbookViewId="0">
      <selection activeCell="J21" sqref="J21"/>
    </sheetView>
  </sheetViews>
  <sheetFormatPr defaultRowHeight="15" x14ac:dyDescent="0.25"/>
  <cols>
    <col min="1" max="1" width="16.85546875" style="3" customWidth="1"/>
    <col min="2" max="2" width="9.140625" style="3" customWidth="1"/>
    <col min="3" max="12" width="9.140625" style="3"/>
    <col min="13" max="13" width="9.85546875" style="3" customWidth="1"/>
    <col min="14" max="14" width="9.140625" style="3"/>
    <col min="15" max="15" width="9.28515625" style="3" customWidth="1"/>
    <col min="16" max="16384" width="9.140625" style="3"/>
  </cols>
  <sheetData>
    <row r="1" spans="1:15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45" x14ac:dyDescent="0.25">
      <c r="A2" s="4" t="s">
        <v>0</v>
      </c>
      <c r="B2" s="5" t="s">
        <v>16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23</v>
      </c>
    </row>
    <row r="3" spans="1:15" x14ac:dyDescent="0.25">
      <c r="A3" s="7" t="s">
        <v>1</v>
      </c>
      <c r="B3" s="8"/>
      <c r="C3" s="9"/>
      <c r="D3" s="9">
        <v>4</v>
      </c>
      <c r="E3" s="9">
        <v>44</v>
      </c>
      <c r="F3" s="9">
        <v>263</v>
      </c>
      <c r="G3" s="9">
        <v>735</v>
      </c>
      <c r="H3" s="9">
        <v>735</v>
      </c>
      <c r="I3" s="9">
        <v>735</v>
      </c>
      <c r="J3" s="9">
        <v>167</v>
      </c>
      <c r="K3" s="9">
        <v>26</v>
      </c>
      <c r="L3" s="9">
        <v>5</v>
      </c>
      <c r="M3" s="9">
        <f>SUM(B3:L3)</f>
        <v>2714</v>
      </c>
    </row>
    <row r="4" spans="1:15" x14ac:dyDescent="0.25">
      <c r="A4" s="7" t="s">
        <v>2</v>
      </c>
      <c r="B4" s="8">
        <v>2</v>
      </c>
      <c r="C4" s="9">
        <v>5</v>
      </c>
      <c r="D4" s="9">
        <v>10</v>
      </c>
      <c r="E4" s="9">
        <v>15</v>
      </c>
      <c r="F4" s="9">
        <v>15</v>
      </c>
      <c r="G4" s="9">
        <v>15</v>
      </c>
      <c r="H4" s="9">
        <v>15</v>
      </c>
      <c r="I4" s="9">
        <v>15</v>
      </c>
      <c r="J4" s="9">
        <v>15</v>
      </c>
      <c r="K4" s="9">
        <v>15</v>
      </c>
      <c r="L4" s="9"/>
      <c r="M4" s="9">
        <f t="shared" ref="M4:M8" si="0">SUM(B4:L4)</f>
        <v>122</v>
      </c>
    </row>
    <row r="5" spans="1:15" x14ac:dyDescent="0.25">
      <c r="A5" s="7" t="s">
        <v>3</v>
      </c>
      <c r="B5" s="8">
        <v>2</v>
      </c>
      <c r="C5" s="9">
        <v>4</v>
      </c>
      <c r="D5" s="9">
        <v>5</v>
      </c>
      <c r="E5" s="9">
        <v>5</v>
      </c>
      <c r="F5" s="9">
        <v>5</v>
      </c>
      <c r="G5" s="9">
        <v>5</v>
      </c>
      <c r="H5" s="9">
        <v>5</v>
      </c>
      <c r="I5" s="9">
        <v>5</v>
      </c>
      <c r="J5" s="9">
        <v>5</v>
      </c>
      <c r="K5" s="9">
        <v>5</v>
      </c>
      <c r="L5" s="9">
        <v>1</v>
      </c>
      <c r="M5" s="9">
        <f t="shared" si="0"/>
        <v>47</v>
      </c>
    </row>
    <row r="6" spans="1:15" x14ac:dyDescent="0.25">
      <c r="A6" s="7" t="s">
        <v>4</v>
      </c>
      <c r="B6" s="8"/>
      <c r="C6" s="9"/>
      <c r="D6" s="9"/>
      <c r="E6" s="9">
        <v>5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2</v>
      </c>
      <c r="L6" s="9"/>
      <c r="M6" s="9">
        <f t="shared" si="0"/>
        <v>57</v>
      </c>
    </row>
    <row r="7" spans="1:15" ht="30" x14ac:dyDescent="0.25">
      <c r="A7" s="9" t="s">
        <v>22</v>
      </c>
      <c r="B7" s="8"/>
      <c r="C7" s="10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f t="shared" si="0"/>
        <v>10</v>
      </c>
    </row>
    <row r="8" spans="1:15" x14ac:dyDescent="0.25">
      <c r="A8" s="7" t="s">
        <v>15</v>
      </c>
      <c r="B8" s="8"/>
      <c r="C8" s="9"/>
      <c r="D8" s="9"/>
      <c r="E8" s="9">
        <v>5</v>
      </c>
      <c r="F8" s="9">
        <v>6</v>
      </c>
      <c r="G8" s="9">
        <v>4</v>
      </c>
      <c r="H8" s="9">
        <v>1</v>
      </c>
      <c r="I8" s="9">
        <v>1</v>
      </c>
      <c r="J8" s="9">
        <v>2</v>
      </c>
      <c r="K8" s="9">
        <v>1</v>
      </c>
      <c r="L8" s="9"/>
      <c r="M8" s="9">
        <f t="shared" si="0"/>
        <v>20</v>
      </c>
    </row>
    <row r="9" spans="1:15" x14ac:dyDescent="0.25">
      <c r="A9" s="11" t="s">
        <v>17</v>
      </c>
      <c r="B9" s="11">
        <v>4</v>
      </c>
      <c r="C9" s="12">
        <v>10</v>
      </c>
      <c r="D9" s="12">
        <v>20</v>
      </c>
      <c r="E9" s="12">
        <v>75</v>
      </c>
      <c r="F9" s="12">
        <v>300</v>
      </c>
      <c r="G9" s="12">
        <v>770</v>
      </c>
      <c r="H9" s="12">
        <v>767</v>
      </c>
      <c r="I9" s="12">
        <v>767</v>
      </c>
      <c r="J9" s="12">
        <v>200</v>
      </c>
      <c r="K9" s="12">
        <v>50</v>
      </c>
      <c r="L9" s="13">
        <v>7</v>
      </c>
      <c r="M9" s="13">
        <f>SUM(B9:L9)</f>
        <v>2970</v>
      </c>
      <c r="O9" s="14"/>
    </row>
    <row r="11" spans="1:15" x14ac:dyDescent="0.25">
      <c r="A11" s="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 ht="30" x14ac:dyDescent="0.25">
      <c r="A12" s="4" t="s">
        <v>0</v>
      </c>
      <c r="B12" s="4"/>
      <c r="C12" s="5"/>
      <c r="D12" s="5" t="s">
        <v>6</v>
      </c>
      <c r="E12" s="5" t="s">
        <v>7</v>
      </c>
      <c r="F12" s="5"/>
      <c r="G12" s="5"/>
      <c r="H12" s="5"/>
      <c r="I12" s="5"/>
      <c r="J12" s="5"/>
      <c r="K12" s="5"/>
      <c r="L12" s="5"/>
      <c r="M12" s="5"/>
    </row>
    <row r="13" spans="1:15" x14ac:dyDescent="0.25">
      <c r="A13" s="7" t="s">
        <v>1</v>
      </c>
      <c r="B13" s="8"/>
      <c r="C13" s="9"/>
      <c r="D13" s="9">
        <v>15</v>
      </c>
      <c r="E13" s="9">
        <v>40</v>
      </c>
      <c r="F13" s="9"/>
      <c r="G13" s="9"/>
      <c r="H13" s="9"/>
      <c r="I13" s="9"/>
      <c r="J13" s="9"/>
      <c r="K13" s="9"/>
      <c r="L13" s="9"/>
      <c r="M13" s="5">
        <f>SUM(B13:L13)</f>
        <v>55</v>
      </c>
    </row>
    <row r="15" spans="1:15" x14ac:dyDescent="0.25">
      <c r="A15" s="1" t="s">
        <v>24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>
        <f>M9+M13</f>
        <v>3025</v>
      </c>
    </row>
    <row r="17" spans="1:1" x14ac:dyDescent="0.25">
      <c r="A17" s="15" t="s">
        <v>20</v>
      </c>
    </row>
    <row r="18" spans="1:1" x14ac:dyDescent="0.25">
      <c r="A18" s="3" t="s">
        <v>21</v>
      </c>
    </row>
    <row r="19" spans="1:1" x14ac:dyDescent="0.25">
      <c r="A19" s="3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Addendum C 9.2.24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Norman</dc:creator>
  <cp:lastModifiedBy>Michele Parker</cp:lastModifiedBy>
  <dcterms:created xsi:type="dcterms:W3CDTF">2018-06-14T10:55:08Z</dcterms:created>
  <dcterms:modified xsi:type="dcterms:W3CDTF">2024-03-01T15:01:58Z</dcterms:modified>
</cp:coreProperties>
</file>