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eevents/Library/CloudStorage/Box-Box/80210 - Clarivate - SKO - Various Locations - 05.02.2024/01. EMEA SKO - London Sofitel specific documents (incl. contracts)/SHARED EXTERNALLY_Sofitel LHR/"/>
    </mc:Choice>
  </mc:AlternateContent>
  <xr:revisionPtr revIDLastSave="64" documentId="8_{CB365964-A950-8441-9BF5-125E8B5EB15E}" xr6:coauthVersionLast="47" xr6:coauthVersionMax="47" xr10:uidLastSave="{BEC828F8-CA0D-4B15-9FB0-750BACE7B90F}"/>
  <bookViews>
    <workbookView xWindow="780" yWindow="980" windowWidth="27640" windowHeight="15580" xr2:uid="{15AEDEEF-244F-7A41-B86E-F01A6DAB82F3}"/>
  </bookViews>
  <sheets>
    <sheet name="London Meal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<sst xmlns="http://schemas.openxmlformats.org/spreadsheetml/2006/main" count="282" uniqueCount="121">
  <si>
    <t>Menu Planning:  LONDON</t>
  </si>
  <si>
    <t>Day</t>
  </si>
  <si>
    <t>Date</t>
  </si>
  <si>
    <t>Meal</t>
  </si>
  <si>
    <t>Team</t>
  </si>
  <si>
    <t>F&amp;B</t>
  </si>
  <si>
    <t>Time</t>
  </si>
  <si>
    <t>Location</t>
  </si>
  <si>
    <t>No#</t>
  </si>
  <si>
    <t>Menu</t>
  </si>
  <si>
    <t>Dietary Req.</t>
  </si>
  <si>
    <t>Notes</t>
  </si>
  <si>
    <t>Day 0</t>
  </si>
  <si>
    <t>Mon</t>
  </si>
  <si>
    <t>Dinner</t>
  </si>
  <si>
    <t>Managers</t>
  </si>
  <si>
    <t xml:space="preserve">Food </t>
  </si>
  <si>
    <t>19:00-22:00</t>
  </si>
  <si>
    <t>LBP</t>
  </si>
  <si>
    <t>* Beef Burger &amp; fries (Pure ground beef patty, brioche bun, cheese, lettuce, red onion, tomato, mayo,
* Butter chicken curry with rice
* Fish &amp; Chips (Battered Haddock, Crushed peas, Tartar sauce)
* Burger &amp; fries (Vegan patty, brioche bun, lettuce, red onion, tomato)</t>
  </si>
  <si>
    <t>Order on the day. We will require the schedules of the guest arriving at least 2 weeks prior</t>
  </si>
  <si>
    <t>Beverages</t>
  </si>
  <si>
    <t>Consumption</t>
  </si>
  <si>
    <t>Drinks to be charged on consumption (warning at every £800 spend)</t>
  </si>
  <si>
    <t>Lunch</t>
  </si>
  <si>
    <t xml:space="preserve">Crew </t>
  </si>
  <si>
    <t>Food &amp; Beverages</t>
  </si>
  <si>
    <t>12:30 - 13:00</t>
  </si>
  <si>
    <t>Arora</t>
  </si>
  <si>
    <t>Sraps/rolls Crisps, jugs of water, soft drinks</t>
  </si>
  <si>
    <t>Day 1</t>
  </si>
  <si>
    <t>Tue</t>
  </si>
  <si>
    <t>Breakfast</t>
  </si>
  <si>
    <t>Restaurant</t>
  </si>
  <si>
    <t>B&amp;B</t>
  </si>
  <si>
    <t>Not part of F&amp;B min spend</t>
  </si>
  <si>
    <t>Crew - (arrival break)</t>
  </si>
  <si>
    <t>08:00 - 08:30</t>
  </si>
  <si>
    <t>Arora Ballroom</t>
  </si>
  <si>
    <t>DDR Menu (Danish Pastries, Chocolate cookies)</t>
  </si>
  <si>
    <t>Strawberry smoothie, Tea, Coffee, Water</t>
  </si>
  <si>
    <t>Morning Tea</t>
  </si>
  <si>
    <t>Managers - A&amp;G</t>
  </si>
  <si>
    <t>10:30 - 11:30</t>
  </si>
  <si>
    <t xml:space="preserve">London 1&amp;2 </t>
  </si>
  <si>
    <t>F&amp;B to be set up outside/back of the room from 10:30 until 11:30</t>
  </si>
  <si>
    <t>Managers - IP</t>
  </si>
  <si>
    <t>Paris</t>
  </si>
  <si>
    <t>Managers - LS</t>
  </si>
  <si>
    <t>Amsterdam</t>
  </si>
  <si>
    <t>Managers - LS first line Managers</t>
  </si>
  <si>
    <t>Athens</t>
  </si>
  <si>
    <t>Crew</t>
  </si>
  <si>
    <t>Arrival</t>
  </si>
  <si>
    <t>Delegates</t>
  </si>
  <si>
    <t>10:30 and 11:30</t>
  </si>
  <si>
    <t>Ground Floor Foyer</t>
  </si>
  <si>
    <t>DDR (Mixed Danish Pastries)</t>
  </si>
  <si>
    <t>100pax at 10:30
250pax at 11:30</t>
  </si>
  <si>
    <t xml:space="preserve"> Tea, Coffee, Water</t>
  </si>
  <si>
    <t>All SKO</t>
  </si>
  <si>
    <t>13:00 - 14:30</t>
  </si>
  <si>
    <t>Arora Foyer</t>
  </si>
  <si>
    <r>
      <rPr>
        <u/>
        <sz val="12"/>
        <color theme="1"/>
        <rFont val="Arial"/>
        <family val="2"/>
      </rPr>
      <t>DDR Menu</t>
    </r>
    <r>
      <rPr>
        <sz val="12"/>
        <color theme="1"/>
        <rFont val="Arial"/>
        <family val="2"/>
      </rPr>
      <t xml:space="preserve">
SALADS: Crunch salad (kale, white cabbage, green apple, cucumber, celery, mixed seeds) | Chard pear, stilton cheese, garden leaves, mixed herbs with lemon vinaigrette | Baby gem, quinoa, ras el hanout aubergine with citrus dressing
SANDWICHES: BLG | Red Pepper and Hummus Wrap
MAINS: Roasted chicken thigh, Lyonnaise potatoes, chicken jus | Pan fried salmon escabeche | Vegetable gyoza with red Thai curry
DESSERTS:  Mocha cake |. Cherry gateau</t>
    </r>
  </si>
  <si>
    <t>Still and sparkling water is included</t>
  </si>
  <si>
    <t>DDR menu (as above)</t>
  </si>
  <si>
    <t>Water</t>
  </si>
  <si>
    <t>Afternoon Tea</t>
  </si>
  <si>
    <t>15:55 - 16:30</t>
  </si>
  <si>
    <t>DDR Menu
Cucumber and cream cheese sandwich | Lemon Poppy seed cake</t>
  </si>
  <si>
    <t>TBC</t>
  </si>
  <si>
    <t>Production office</t>
  </si>
  <si>
    <t>Buffet Dinner (As per below)</t>
  </si>
  <si>
    <t>Pre-Dinner Drinks</t>
  </si>
  <si>
    <t>19:00 - 19:30</t>
  </si>
  <si>
    <t>Nil</t>
  </si>
  <si>
    <t>Casual Dinner</t>
  </si>
  <si>
    <t>19:30 - 23:00</t>
  </si>
  <si>
    <r>
      <rPr>
        <u/>
        <sz val="12"/>
        <color theme="1"/>
        <rFont val="Arial"/>
        <family val="2"/>
      </rPr>
      <t>Buffet Dinner</t>
    </r>
    <r>
      <rPr>
        <sz val="12"/>
        <color theme="1"/>
        <rFont val="Arial"/>
        <family val="2"/>
      </rPr>
      <t xml:space="preserve">
SALAD:  Heirloom tomato &amp; mozzarella salad, balsamic syrup and basil (V).| Roasted butternut and haloumi salad, pumpkin seeds, radicchio &amp; balsamic dressing | Asian coleslaw with nappa cabbage, carrot and ginger-soy dressing.
SOUP: Carrot and ginger with garlic croutons.
MAIN: Slow roast lamb shoulder, roasted meditation veg and mint jus | Cajun marinated cod cherry tomato, red onion olive oil | Vegan cottage pie filled with green lentils, sweet potatoes, carrots &amp; swede (VE) | Butter parsley herb new potato (V).
DESSERT: Pecan Pie | Mango Cheescake.</t>
    </r>
  </si>
  <si>
    <t>Day 2</t>
  </si>
  <si>
    <t>Wed</t>
  </si>
  <si>
    <t>DDR (Arrival Welcome)
Mixed Danish pastries</t>
  </si>
  <si>
    <t>Tea &amp; Coffee | Fruits of the forest smoothie</t>
  </si>
  <si>
    <t>Tea &amp; Coffee ONLY</t>
  </si>
  <si>
    <t>A&amp;G</t>
  </si>
  <si>
    <t>Arora 1 Foyer</t>
  </si>
  <si>
    <r>
      <rPr>
        <u/>
        <sz val="12"/>
        <color theme="1"/>
        <rFont val="Arial"/>
        <family val="2"/>
      </rPr>
      <t>DDR (Arrival and Mid morning Menu)</t>
    </r>
    <r>
      <rPr>
        <sz val="12"/>
        <color theme="1"/>
        <rFont val="Arial"/>
        <family val="2"/>
      </rPr>
      <t xml:space="preserve">
Belgian chocolate cookies
Mixed Danish pastries
Tea &amp; Coffee and Fruits of the forest smoothie</t>
    </r>
  </si>
  <si>
    <t>IP</t>
  </si>
  <si>
    <t>Arora 2 Foyer</t>
  </si>
  <si>
    <t>LS&amp;H</t>
  </si>
  <si>
    <t>Arora 3 Foyer</t>
  </si>
  <si>
    <t>DDR (Mid Morning Break)
Belgian chocolate cookies</t>
  </si>
  <si>
    <t>Tea &amp; Coffee</t>
  </si>
  <si>
    <r>
      <rPr>
        <u/>
        <sz val="12"/>
        <color theme="1"/>
        <rFont val="Arial"/>
        <family val="2"/>
      </rPr>
      <t>DDR Buffet</t>
    </r>
    <r>
      <rPr>
        <sz val="12"/>
        <color theme="1"/>
        <rFont val="Arial"/>
        <family val="2"/>
      </rPr>
      <t xml:space="preserve">
SALADS: Cumin roasted cauliflower, cherry tomato, avocado, and almond with coriander yogurt | Rainbow orzo salad with Goma dressing | Waldorf salad | 
SANDWICHES: Chicken Caesar sourdough | Onion bhaji wrap
MAINS: Oven roast cod, roasted Mediterranean veg on tomato and olive sauce | Austrian Tafelspitz- Bouillon poached beef brisket with carrots, celery &amp; swede | Roasted vegetables with grilled halloumi, potato gnocchi and harissa salsa
DESSERT: Pumpkin and cinnamon cake | Coconut vegan panna cotta with mango</t>
    </r>
  </si>
  <si>
    <t>LG-1 Foyer (outside theatre)</t>
  </si>
  <si>
    <t>DDR Buffet (As Above)</t>
  </si>
  <si>
    <t>Arora 1 = 50
Paris = 35
London 1 = 35
NY 1&amp;2 = 45
Athens =25</t>
  </si>
  <si>
    <t>DDR Menu
Sun-dried tomato and avocado sandwich | Financier cake
Tea, Coffee and Water</t>
  </si>
  <si>
    <r>
      <rPr>
        <sz val="12"/>
        <color rgb="FF000000"/>
        <rFont val="Arial"/>
      </rPr>
      <t xml:space="preserve">Rome = 10
Chicago = 20
Wahsington = 25
London </t>
    </r>
    <r>
      <rPr>
        <b/>
        <sz val="12"/>
        <color rgb="FF000000"/>
        <rFont val="Arial"/>
      </rPr>
      <t>2</t>
    </r>
    <r>
      <rPr>
        <sz val="12"/>
        <color rgb="FF000000"/>
        <rFont val="Arial"/>
      </rPr>
      <t xml:space="preserve"> = 25
Arora 3 = 25
</t>
    </r>
  </si>
  <si>
    <t>Rome</t>
  </si>
  <si>
    <t>Pre-Dinner</t>
  </si>
  <si>
    <t>Gala Dinner</t>
  </si>
  <si>
    <t>Food - Ent</t>
  </si>
  <si>
    <t>Salt bake beetroot, radicchio, prune purée and soft herb salad (Ve)</t>
  </si>
  <si>
    <t>Food - Main</t>
  </si>
  <si>
    <t>Braised beef short rib, onion purée, fondant potato, grilled carrots and tender stem broccoli
and for special dietaries: Cauliflower steak, butternut squash purée, crispy kale, leek and potato veloute. (VG)</t>
  </si>
  <si>
    <t>Food - Des</t>
  </si>
  <si>
    <t>Panacotta with Clementine compote and shortbread
plant based and Gluten free option for the majority of the special dietary requirements</t>
  </si>
  <si>
    <r>
      <t xml:space="preserve">Alcohol TBC
</t>
    </r>
    <r>
      <rPr>
        <sz val="12"/>
        <color theme="4"/>
        <rFont val="Arial"/>
        <family val="2"/>
      </rPr>
      <t xml:space="preserve">White Wine:  La Giustiniana, Gavi, Terre Antiche
Red Wine: Il Faggeo Montepulciano D’Abruzzo
Water on tables
House Beer and Soft drinks available
</t>
    </r>
    <r>
      <rPr>
        <sz val="12"/>
        <color theme="1"/>
        <rFont val="Arial"/>
        <family val="2"/>
      </rPr>
      <t>T&amp;C on consumption</t>
    </r>
  </si>
  <si>
    <t>Day 3</t>
  </si>
  <si>
    <t>Thur</t>
  </si>
  <si>
    <t>DDR (ARRIVAL WELCOME)
Mixed Danish pastries</t>
  </si>
  <si>
    <t>Tea, Coffee, Guava, carrot &amp; melon smoothi and water</t>
  </si>
  <si>
    <t>All Breakout rooms</t>
  </si>
  <si>
    <t>Tea Coffee, Water</t>
  </si>
  <si>
    <t>Mixed Danish pastries, Cookie, Bacon rolls &amp; Vegan option
Tea, Coffee, Tea, Coffee, Guava, carrot &amp; melon smoothi and water</t>
  </si>
  <si>
    <t>LS</t>
  </si>
  <si>
    <t xml:space="preserve">All SKO </t>
  </si>
  <si>
    <t>DDR Grab and Go
1 wrapped sandwich veg or non veg option | 1x salad option |1 packet of crisps | 1x packed sweet treat (eg brownie) | 1 whole fruit</t>
  </si>
  <si>
    <t>bottled water</t>
  </si>
  <si>
    <t>DDR Grab and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</si>
</sst>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2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u/>
      <sz val="12"/>
      <color theme="1"/>
      <name val="Arial"/>
      <family val="2"/>
    </font>
    <font>
      <sz val="12"/>
      <color theme="4"/>
      <name val="Arial"/>
      <family val="2"/>
    </font>
    <font>
      <sz val="12"/>
      <color rgb="FF000000"/>
      <name val="Arial"/>
    </font>
    <font>
      <b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7217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D8384"/>
        <bgColor indexed="64"/>
      </patternFill>
    </fill>
    <fill>
      <patternFill patternType="lightGray">
        <fgColor theme="1" tint="0.499984740745262"/>
        <bgColor auto="1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 textRotation="90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7" fillId="0" borderId="0" xfId="0" applyFont="1" applyAlignment="1">
      <alignment vertical="center" textRotation="90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20" fontId="4" fillId="3" borderId="14" xfId="0" applyNumberFormat="1" applyFont="1" applyFill="1" applyBorder="1" applyAlignment="1">
      <alignment horizontal="left" vertical="center"/>
    </xf>
    <xf numFmtId="20" fontId="10" fillId="3" borderId="16" xfId="0" applyNumberFormat="1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20" fontId="4" fillId="3" borderId="9" xfId="0" applyNumberFormat="1" applyFont="1" applyFill="1" applyBorder="1" applyAlignment="1">
      <alignment horizontal="left" vertical="center"/>
    </xf>
    <xf numFmtId="0" fontId="4" fillId="3" borderId="1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5" fontId="4" fillId="3" borderId="14" xfId="0" applyNumberFormat="1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20" fontId="4" fillId="3" borderId="17" xfId="0" applyNumberFormat="1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20" fontId="4" fillId="3" borderId="13" xfId="0" applyNumberFormat="1" applyFont="1" applyFill="1" applyBorder="1" applyAlignment="1">
      <alignment horizontal="left" vertical="center"/>
    </xf>
    <xf numFmtId="0" fontId="4" fillId="3" borderId="16" xfId="0" applyFont="1" applyFill="1" applyBorder="1" applyAlignment="1">
      <alignment vertical="center"/>
    </xf>
    <xf numFmtId="20" fontId="4" fillId="3" borderId="16" xfId="0" applyNumberFormat="1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textRotation="90" wrapText="1"/>
    </xf>
    <xf numFmtId="0" fontId="5" fillId="3" borderId="27" xfId="0" applyFont="1" applyFill="1" applyBorder="1" applyAlignment="1">
      <alignment vertical="center" textRotation="90" wrapText="1"/>
    </xf>
    <xf numFmtId="0" fontId="5" fillId="3" borderId="29" xfId="0" applyFont="1" applyFill="1" applyBorder="1" applyAlignment="1">
      <alignment vertical="center" textRotation="90" wrapText="1"/>
    </xf>
    <xf numFmtId="0" fontId="6" fillId="3" borderId="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15" fontId="6" fillId="3" borderId="6" xfId="0" applyNumberFormat="1" applyFont="1" applyFill="1" applyBorder="1" applyAlignment="1">
      <alignment vertical="center"/>
    </xf>
    <xf numFmtId="15" fontId="6" fillId="3" borderId="16" xfId="0" applyNumberFormat="1" applyFont="1" applyFill="1" applyBorder="1" applyAlignment="1">
      <alignment vertical="center"/>
    </xf>
    <xf numFmtId="15" fontId="6" fillId="3" borderId="9" xfId="0" applyNumberFormat="1" applyFont="1" applyFill="1" applyBorder="1" applyAlignment="1">
      <alignment vertical="center"/>
    </xf>
    <xf numFmtId="15" fontId="4" fillId="3" borderId="3" xfId="0" applyNumberFormat="1" applyFont="1" applyFill="1" applyBorder="1" applyAlignment="1">
      <alignment vertical="center" wrapText="1"/>
    </xf>
    <xf numFmtId="15" fontId="4" fillId="3" borderId="14" xfId="0" applyNumberFormat="1" applyFont="1" applyFill="1" applyBorder="1" applyAlignment="1">
      <alignment vertical="center" wrapText="1"/>
    </xf>
    <xf numFmtId="15" fontId="4" fillId="3" borderId="13" xfId="0" applyNumberFormat="1" applyFont="1" applyFill="1" applyBorder="1" applyAlignment="1">
      <alignment vertical="center" wrapText="1"/>
    </xf>
    <xf numFmtId="15" fontId="4" fillId="3" borderId="3" xfId="0" applyNumberFormat="1" applyFont="1" applyFill="1" applyBorder="1" applyAlignment="1">
      <alignment vertical="center"/>
    </xf>
    <xf numFmtId="15" fontId="4" fillId="3" borderId="1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vertical="center" wrapText="1"/>
    </xf>
    <xf numFmtId="20" fontId="4" fillId="3" borderId="17" xfId="0" applyNumberFormat="1" applyFont="1" applyFill="1" applyBorder="1" applyAlignment="1">
      <alignment horizontal="left" vertical="center"/>
    </xf>
    <xf numFmtId="0" fontId="4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20" fontId="4" fillId="3" borderId="16" xfId="0" applyNumberFormat="1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vertical="center" wrapText="1"/>
    </xf>
    <xf numFmtId="20" fontId="4" fillId="3" borderId="13" xfId="0" applyNumberFormat="1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20" fontId="4" fillId="3" borderId="17" xfId="0" applyNumberFormat="1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vertical="center" textRotation="90" wrapText="1"/>
    </xf>
    <xf numFmtId="0" fontId="5" fillId="3" borderId="15" xfId="0" applyFont="1" applyFill="1" applyBorder="1" applyAlignment="1">
      <alignment vertical="center" textRotation="90" wrapText="1"/>
    </xf>
    <xf numFmtId="0" fontId="6" fillId="3" borderId="13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15" fontId="6" fillId="3" borderId="13" xfId="0" applyNumberFormat="1" applyFont="1" applyFill="1" applyBorder="1" applyAlignment="1">
      <alignment vertical="center"/>
    </xf>
    <xf numFmtId="15" fontId="4" fillId="3" borderId="14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vertical="center" textRotation="90" wrapText="1"/>
    </xf>
    <xf numFmtId="0" fontId="5" fillId="3" borderId="8" xfId="0" applyFont="1" applyFill="1" applyBorder="1" applyAlignment="1">
      <alignment vertical="center" textRotation="90"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/>
    </xf>
    <xf numFmtId="15" fontId="6" fillId="3" borderId="14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20" fontId="4" fillId="3" borderId="1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EF600-A3B7-6D4A-ABCD-9BCB14A9A749}">
  <dimension ref="B1:P78"/>
  <sheetViews>
    <sheetView tabSelected="1" workbookViewId="0">
      <pane ySplit="3" topLeftCell="F4" activePane="bottomLeft" state="frozen"/>
      <selection pane="bottomLeft" activeCell="J7" sqref="J7"/>
    </sheetView>
  </sheetViews>
  <sheetFormatPr defaultColWidth="9.375" defaultRowHeight="23.1" customHeight="1"/>
  <cols>
    <col min="1" max="1" width="5.125" style="6" customWidth="1"/>
    <col min="2" max="2" width="3.625" style="7" customWidth="1"/>
    <col min="3" max="3" width="5" style="8" bestFit="1" customWidth="1"/>
    <col min="4" max="4" width="9.625" style="8" bestFit="1" customWidth="1"/>
    <col min="5" max="5" width="12.875" style="9" bestFit="1" customWidth="1"/>
    <col min="6" max="6" width="16.625" style="6" customWidth="1"/>
    <col min="7" max="7" width="11" style="6" bestFit="1" customWidth="1"/>
    <col min="8" max="8" width="15.5" style="10" customWidth="1"/>
    <col min="9" max="9" width="19.125" style="6" bestFit="1" customWidth="1"/>
    <col min="10" max="10" width="5.375" style="10" bestFit="1" customWidth="1"/>
    <col min="11" max="11" width="67.875" style="6" customWidth="1"/>
    <col min="12" max="12" width="13.5" style="6" bestFit="1" customWidth="1"/>
    <col min="13" max="13" width="35.125" style="6" customWidth="1"/>
    <col min="14" max="16384" width="9.375" style="6"/>
  </cols>
  <sheetData>
    <row r="1" spans="2:16" ht="30.95" customHeight="1">
      <c r="B1" s="1" t="s">
        <v>0</v>
      </c>
      <c r="C1" s="2"/>
      <c r="D1" s="2"/>
      <c r="E1" s="3"/>
      <c r="F1" s="4"/>
      <c r="G1" s="4"/>
      <c r="H1" s="5"/>
      <c r="I1" s="4"/>
      <c r="J1" s="5"/>
      <c r="K1" s="4"/>
      <c r="L1" s="4"/>
      <c r="M1" s="4"/>
    </row>
    <row r="2" spans="2:16" ht="17.100000000000001" thickBot="1"/>
    <row r="3" spans="2:16" ht="23.1" customHeight="1">
      <c r="B3" s="11"/>
      <c r="C3" s="12" t="s">
        <v>1</v>
      </c>
      <c r="D3" s="13" t="s">
        <v>2</v>
      </c>
      <c r="E3" s="14" t="s">
        <v>3</v>
      </c>
      <c r="F3" s="14" t="s">
        <v>4</v>
      </c>
      <c r="G3" s="14" t="s">
        <v>5</v>
      </c>
      <c r="H3" s="15" t="s">
        <v>6</v>
      </c>
      <c r="I3" s="16" t="s">
        <v>7</v>
      </c>
      <c r="J3" s="15" t="s">
        <v>8</v>
      </c>
      <c r="K3" s="16" t="s">
        <v>9</v>
      </c>
      <c r="L3" s="16" t="s">
        <v>10</v>
      </c>
      <c r="M3" s="17" t="s">
        <v>11</v>
      </c>
    </row>
    <row r="4" spans="2:16" ht="111.95" customHeight="1">
      <c r="B4" s="110" t="s">
        <v>12</v>
      </c>
      <c r="C4" s="112" t="s">
        <v>13</v>
      </c>
      <c r="D4" s="65">
        <v>45327</v>
      </c>
      <c r="E4" s="118" t="s">
        <v>14</v>
      </c>
      <c r="F4" s="116" t="s">
        <v>15</v>
      </c>
      <c r="G4" s="18" t="s">
        <v>16</v>
      </c>
      <c r="H4" s="116" t="s">
        <v>17</v>
      </c>
      <c r="I4" s="116" t="s">
        <v>18</v>
      </c>
      <c r="J4" s="19">
        <v>80</v>
      </c>
      <c r="K4" s="47" t="s">
        <v>19</v>
      </c>
      <c r="L4" s="18"/>
      <c r="M4" s="20" t="s">
        <v>20</v>
      </c>
      <c r="P4" s="6">
        <v>375</v>
      </c>
    </row>
    <row r="5" spans="2:16" ht="111.95" customHeight="1">
      <c r="B5" s="60"/>
      <c r="C5" s="63"/>
      <c r="D5" s="115"/>
      <c r="E5" s="85"/>
      <c r="F5" s="117"/>
      <c r="G5" s="49" t="s">
        <v>21</v>
      </c>
      <c r="H5" s="117"/>
      <c r="I5" s="117"/>
      <c r="J5" s="57">
        <v>80</v>
      </c>
      <c r="K5" s="51" t="s">
        <v>22</v>
      </c>
      <c r="L5" s="49"/>
      <c r="M5" s="23" t="s">
        <v>23</v>
      </c>
    </row>
    <row r="6" spans="2:16" ht="15">
      <c r="B6" s="111"/>
      <c r="C6" s="113"/>
      <c r="D6" s="67"/>
      <c r="E6" s="48" t="s">
        <v>24</v>
      </c>
      <c r="F6" s="39" t="s">
        <v>25</v>
      </c>
      <c r="G6" s="21" t="s">
        <v>26</v>
      </c>
      <c r="H6" s="119" t="s">
        <v>27</v>
      </c>
      <c r="I6" s="39" t="s">
        <v>28</v>
      </c>
      <c r="J6" s="22">
        <v>30</v>
      </c>
      <c r="K6" s="21" t="s">
        <v>29</v>
      </c>
      <c r="L6" s="21"/>
      <c r="M6" s="23"/>
      <c r="P6" s="6">
        <v>480</v>
      </c>
    </row>
    <row r="7" spans="2:16" ht="23.1" customHeight="1">
      <c r="B7" s="104" t="s">
        <v>30</v>
      </c>
      <c r="C7" s="106" t="s">
        <v>31</v>
      </c>
      <c r="D7" s="108">
        <v>45328</v>
      </c>
      <c r="E7" s="69" t="s">
        <v>32</v>
      </c>
      <c r="F7" s="109" t="s">
        <v>15</v>
      </c>
      <c r="G7" s="42" t="s">
        <v>16</v>
      </c>
      <c r="H7" s="24"/>
      <c r="I7" s="25" t="s">
        <v>33</v>
      </c>
      <c r="J7" s="44"/>
      <c r="K7" s="82" t="s">
        <v>34</v>
      </c>
      <c r="L7" s="25"/>
      <c r="M7" s="18" t="s">
        <v>35</v>
      </c>
      <c r="P7" s="6">
        <f>P6-P4</f>
        <v>105</v>
      </c>
    </row>
    <row r="8" spans="2:16" ht="23.1" customHeight="1">
      <c r="B8" s="105"/>
      <c r="C8" s="107"/>
      <c r="D8" s="66"/>
      <c r="E8" s="69"/>
      <c r="F8" s="72"/>
      <c r="G8" s="54" t="s">
        <v>21</v>
      </c>
      <c r="H8" s="26"/>
      <c r="I8" s="27" t="s">
        <v>33</v>
      </c>
      <c r="J8" s="56"/>
      <c r="K8" s="74"/>
      <c r="L8" s="27"/>
      <c r="M8" s="54" t="s">
        <v>35</v>
      </c>
    </row>
    <row r="9" spans="2:16" ht="15">
      <c r="B9" s="105"/>
      <c r="C9" s="107"/>
      <c r="D9" s="66"/>
      <c r="E9" s="69"/>
      <c r="F9" s="75" t="s">
        <v>36</v>
      </c>
      <c r="G9" s="54" t="s">
        <v>16</v>
      </c>
      <c r="H9" s="90" t="s">
        <v>37</v>
      </c>
      <c r="I9" s="75" t="s">
        <v>38</v>
      </c>
      <c r="J9" s="76">
        <v>25</v>
      </c>
      <c r="K9" s="52" t="s">
        <v>39</v>
      </c>
      <c r="L9" s="54"/>
      <c r="M9" s="54"/>
    </row>
    <row r="10" spans="2:16" ht="23.1" customHeight="1">
      <c r="B10" s="105"/>
      <c r="C10" s="107"/>
      <c r="D10" s="66"/>
      <c r="E10" s="70"/>
      <c r="F10" s="74"/>
      <c r="G10" s="54" t="s">
        <v>21</v>
      </c>
      <c r="H10" s="77"/>
      <c r="I10" s="74"/>
      <c r="J10" s="77"/>
      <c r="K10" s="54" t="s">
        <v>40</v>
      </c>
      <c r="L10" s="54"/>
      <c r="M10" s="54"/>
    </row>
    <row r="11" spans="2:16" ht="23.1" customHeight="1">
      <c r="B11" s="105"/>
      <c r="C11" s="107"/>
      <c r="D11" s="66"/>
      <c r="E11" s="78" t="s">
        <v>41</v>
      </c>
      <c r="F11" s="75" t="s">
        <v>42</v>
      </c>
      <c r="G11" s="54" t="s">
        <v>16</v>
      </c>
      <c r="H11" s="90" t="s">
        <v>43</v>
      </c>
      <c r="I11" s="75" t="s">
        <v>44</v>
      </c>
      <c r="J11" s="76">
        <v>35</v>
      </c>
      <c r="K11" s="52" t="s">
        <v>39</v>
      </c>
      <c r="L11" s="54"/>
      <c r="M11" s="97" t="s">
        <v>45</v>
      </c>
    </row>
    <row r="12" spans="2:16" ht="23.1" customHeight="1">
      <c r="B12" s="105"/>
      <c r="C12" s="107"/>
      <c r="D12" s="66"/>
      <c r="E12" s="81"/>
      <c r="F12" s="74"/>
      <c r="G12" s="54" t="s">
        <v>21</v>
      </c>
      <c r="H12" s="77"/>
      <c r="I12" s="74"/>
      <c r="J12" s="77"/>
      <c r="K12" s="54" t="s">
        <v>40</v>
      </c>
      <c r="L12" s="54"/>
      <c r="M12" s="97"/>
    </row>
    <row r="13" spans="2:16" ht="23.1" customHeight="1">
      <c r="B13" s="105"/>
      <c r="C13" s="107"/>
      <c r="D13" s="66"/>
      <c r="E13" s="81"/>
      <c r="F13" s="75" t="s">
        <v>46</v>
      </c>
      <c r="G13" s="54" t="s">
        <v>16</v>
      </c>
      <c r="H13" s="90" t="s">
        <v>43</v>
      </c>
      <c r="I13" s="75" t="s">
        <v>47</v>
      </c>
      <c r="J13" s="76">
        <v>30</v>
      </c>
      <c r="K13" s="52" t="s">
        <v>39</v>
      </c>
      <c r="L13" s="54"/>
      <c r="M13" s="97" t="s">
        <v>45</v>
      </c>
    </row>
    <row r="14" spans="2:16" ht="23.1" customHeight="1">
      <c r="B14" s="105"/>
      <c r="C14" s="107"/>
      <c r="D14" s="66"/>
      <c r="E14" s="81"/>
      <c r="F14" s="74"/>
      <c r="G14" s="54" t="s">
        <v>21</v>
      </c>
      <c r="H14" s="77"/>
      <c r="I14" s="74"/>
      <c r="J14" s="77"/>
      <c r="K14" s="28" t="s">
        <v>40</v>
      </c>
      <c r="L14" s="54"/>
      <c r="M14" s="97"/>
    </row>
    <row r="15" spans="2:16" ht="23.1" customHeight="1">
      <c r="B15" s="105"/>
      <c r="C15" s="107"/>
      <c r="D15" s="66"/>
      <c r="E15" s="81"/>
      <c r="F15" s="75" t="s">
        <v>48</v>
      </c>
      <c r="G15" s="54" t="s">
        <v>16</v>
      </c>
      <c r="H15" s="90" t="s">
        <v>43</v>
      </c>
      <c r="I15" s="75" t="s">
        <v>49</v>
      </c>
      <c r="J15" s="76">
        <v>20</v>
      </c>
      <c r="K15" s="52" t="s">
        <v>39</v>
      </c>
      <c r="L15" s="54"/>
      <c r="M15" s="78" t="s">
        <v>45</v>
      </c>
    </row>
    <row r="16" spans="2:16" ht="23.1" customHeight="1">
      <c r="B16" s="105"/>
      <c r="C16" s="107"/>
      <c r="D16" s="66"/>
      <c r="E16" s="81"/>
      <c r="F16" s="74"/>
      <c r="G16" s="54" t="s">
        <v>21</v>
      </c>
      <c r="H16" s="77"/>
      <c r="I16" s="74"/>
      <c r="J16" s="77"/>
      <c r="K16" s="28" t="s">
        <v>40</v>
      </c>
      <c r="L16" s="54"/>
      <c r="M16" s="89"/>
    </row>
    <row r="17" spans="2:13" ht="23.1" customHeight="1">
      <c r="B17" s="105"/>
      <c r="C17" s="107"/>
      <c r="D17" s="66"/>
      <c r="E17" s="81"/>
      <c r="F17" s="75" t="s">
        <v>50</v>
      </c>
      <c r="G17" s="54" t="s">
        <v>16</v>
      </c>
      <c r="H17" s="90" t="s">
        <v>43</v>
      </c>
      <c r="I17" s="75" t="s">
        <v>51</v>
      </c>
      <c r="J17" s="76">
        <v>10</v>
      </c>
      <c r="K17" s="52" t="s">
        <v>39</v>
      </c>
      <c r="L17" s="54"/>
      <c r="M17" s="78" t="s">
        <v>45</v>
      </c>
    </row>
    <row r="18" spans="2:13" ht="23.1" customHeight="1">
      <c r="B18" s="105"/>
      <c r="C18" s="107"/>
      <c r="D18" s="66"/>
      <c r="E18" s="89"/>
      <c r="F18" s="74"/>
      <c r="G18" s="54" t="s">
        <v>21</v>
      </c>
      <c r="H18" s="77"/>
      <c r="I18" s="74"/>
      <c r="J18" s="77"/>
      <c r="K18" s="28" t="s">
        <v>40</v>
      </c>
      <c r="L18" s="54"/>
      <c r="M18" s="89"/>
    </row>
    <row r="19" spans="2:13" ht="24" customHeight="1">
      <c r="B19" s="105"/>
      <c r="C19" s="107"/>
      <c r="D19" s="66"/>
      <c r="E19" s="78" t="s">
        <v>41</v>
      </c>
      <c r="F19" s="75" t="s">
        <v>52</v>
      </c>
      <c r="G19" s="54" t="s">
        <v>16</v>
      </c>
      <c r="H19" s="90" t="s">
        <v>43</v>
      </c>
      <c r="I19" s="75" t="s">
        <v>38</v>
      </c>
      <c r="J19" s="76">
        <v>20</v>
      </c>
      <c r="K19" s="52" t="s">
        <v>39</v>
      </c>
      <c r="L19" s="54"/>
      <c r="M19" s="54"/>
    </row>
    <row r="20" spans="2:13" ht="23.1" customHeight="1">
      <c r="B20" s="105"/>
      <c r="C20" s="107"/>
      <c r="D20" s="66"/>
      <c r="E20" s="89"/>
      <c r="F20" s="74"/>
      <c r="G20" s="54" t="s">
        <v>21</v>
      </c>
      <c r="H20" s="77"/>
      <c r="I20" s="74"/>
      <c r="J20" s="77"/>
      <c r="K20" s="28" t="s">
        <v>40</v>
      </c>
      <c r="L20" s="54"/>
      <c r="M20" s="54"/>
    </row>
    <row r="21" spans="2:13" ht="24" customHeight="1">
      <c r="B21" s="105"/>
      <c r="C21" s="107"/>
      <c r="D21" s="66"/>
      <c r="E21" s="78" t="s">
        <v>53</v>
      </c>
      <c r="F21" s="75" t="s">
        <v>54</v>
      </c>
      <c r="G21" s="54" t="s">
        <v>16</v>
      </c>
      <c r="H21" s="101" t="s">
        <v>55</v>
      </c>
      <c r="I21" s="75" t="s">
        <v>56</v>
      </c>
      <c r="J21" s="76">
        <v>350</v>
      </c>
      <c r="K21" s="52" t="s">
        <v>57</v>
      </c>
      <c r="L21" s="54"/>
      <c r="M21" s="97" t="s">
        <v>58</v>
      </c>
    </row>
    <row r="22" spans="2:13" ht="23.1" customHeight="1">
      <c r="B22" s="105"/>
      <c r="C22" s="107"/>
      <c r="D22" s="66"/>
      <c r="E22" s="89"/>
      <c r="F22" s="74"/>
      <c r="G22" s="54" t="s">
        <v>21</v>
      </c>
      <c r="H22" s="77"/>
      <c r="I22" s="74"/>
      <c r="J22" s="77"/>
      <c r="K22" s="54" t="s">
        <v>59</v>
      </c>
      <c r="L22" s="54"/>
      <c r="M22" s="97"/>
    </row>
    <row r="23" spans="2:13" ht="158.1" customHeight="1">
      <c r="B23" s="105"/>
      <c r="C23" s="107"/>
      <c r="D23" s="66"/>
      <c r="E23" s="78" t="s">
        <v>24</v>
      </c>
      <c r="F23" s="75" t="s">
        <v>60</v>
      </c>
      <c r="G23" s="54" t="s">
        <v>16</v>
      </c>
      <c r="H23" s="90" t="s">
        <v>61</v>
      </c>
      <c r="I23" s="54" t="s">
        <v>62</v>
      </c>
      <c r="J23" s="102">
        <v>455</v>
      </c>
      <c r="K23" s="29" t="s">
        <v>63</v>
      </c>
      <c r="L23" s="54"/>
      <c r="M23" s="52"/>
    </row>
    <row r="24" spans="2:13" ht="23.1" customHeight="1">
      <c r="B24" s="105"/>
      <c r="C24" s="107"/>
      <c r="D24" s="66"/>
      <c r="E24" s="81"/>
      <c r="F24" s="74"/>
      <c r="G24" s="54" t="s">
        <v>21</v>
      </c>
      <c r="H24" s="98"/>
      <c r="I24" s="54" t="s">
        <v>62</v>
      </c>
      <c r="J24" s="103"/>
      <c r="K24" s="38" t="s">
        <v>64</v>
      </c>
      <c r="L24" s="54"/>
      <c r="M24" s="54"/>
    </row>
    <row r="25" spans="2:13" ht="23.1" customHeight="1">
      <c r="B25" s="105"/>
      <c r="C25" s="107"/>
      <c r="D25" s="66"/>
      <c r="E25" s="81"/>
      <c r="F25" s="75" t="s">
        <v>52</v>
      </c>
      <c r="G25" s="54" t="s">
        <v>16</v>
      </c>
      <c r="H25" s="90">
        <v>0.5</v>
      </c>
      <c r="I25" s="75" t="s">
        <v>38</v>
      </c>
      <c r="J25" s="76">
        <v>20</v>
      </c>
      <c r="K25" s="42" t="s">
        <v>65</v>
      </c>
      <c r="L25" s="54"/>
      <c r="M25" s="30"/>
    </row>
    <row r="26" spans="2:13" ht="23.1" customHeight="1">
      <c r="B26" s="105"/>
      <c r="C26" s="107"/>
      <c r="D26" s="66"/>
      <c r="E26" s="89"/>
      <c r="F26" s="74"/>
      <c r="G26" s="54" t="s">
        <v>21</v>
      </c>
      <c r="H26" s="77"/>
      <c r="I26" s="74"/>
      <c r="J26" s="77"/>
      <c r="K26" s="54" t="s">
        <v>66</v>
      </c>
      <c r="L26" s="54"/>
      <c r="M26" s="30"/>
    </row>
    <row r="27" spans="2:13" ht="33.950000000000003">
      <c r="B27" s="105"/>
      <c r="C27" s="107"/>
      <c r="D27" s="66"/>
      <c r="E27" s="78" t="s">
        <v>67</v>
      </c>
      <c r="F27" s="75" t="s">
        <v>60</v>
      </c>
      <c r="G27" s="54" t="s">
        <v>16</v>
      </c>
      <c r="H27" s="76" t="s">
        <v>68</v>
      </c>
      <c r="I27" s="75" t="s">
        <v>62</v>
      </c>
      <c r="J27" s="76">
        <v>460</v>
      </c>
      <c r="K27" s="52" t="s">
        <v>69</v>
      </c>
      <c r="L27" s="54"/>
      <c r="M27" s="30"/>
    </row>
    <row r="28" spans="2:13" ht="15.95">
      <c r="B28" s="105"/>
      <c r="C28" s="107"/>
      <c r="D28" s="66"/>
      <c r="E28" s="81"/>
      <c r="F28" s="74"/>
      <c r="G28" s="54" t="s">
        <v>21</v>
      </c>
      <c r="H28" s="77"/>
      <c r="I28" s="74"/>
      <c r="J28" s="77"/>
      <c r="K28" s="54" t="s">
        <v>59</v>
      </c>
      <c r="L28" s="54"/>
      <c r="M28" s="30"/>
    </row>
    <row r="29" spans="2:13" ht="33.950000000000003">
      <c r="B29" s="105"/>
      <c r="C29" s="107"/>
      <c r="D29" s="66"/>
      <c r="E29" s="81"/>
      <c r="F29" s="75" t="s">
        <v>52</v>
      </c>
      <c r="G29" s="54" t="s">
        <v>16</v>
      </c>
      <c r="H29" s="76" t="s">
        <v>68</v>
      </c>
      <c r="I29" s="75" t="s">
        <v>38</v>
      </c>
      <c r="J29" s="76">
        <v>20</v>
      </c>
      <c r="K29" s="52" t="s">
        <v>69</v>
      </c>
      <c r="L29" s="54"/>
      <c r="M29" s="30"/>
    </row>
    <row r="30" spans="2:13" ht="15.95">
      <c r="B30" s="105"/>
      <c r="C30" s="107"/>
      <c r="D30" s="66"/>
      <c r="E30" s="89"/>
      <c r="F30" s="74"/>
      <c r="G30" s="54" t="s">
        <v>21</v>
      </c>
      <c r="H30" s="77"/>
      <c r="I30" s="74"/>
      <c r="J30" s="77"/>
      <c r="K30" s="54" t="s">
        <v>59</v>
      </c>
      <c r="L30" s="54"/>
      <c r="M30" s="30"/>
    </row>
    <row r="31" spans="2:13" ht="17.100000000000001">
      <c r="B31" s="105"/>
      <c r="C31" s="107"/>
      <c r="D31" s="66"/>
      <c r="E31" s="97" t="s">
        <v>14</v>
      </c>
      <c r="F31" s="114" t="s">
        <v>52</v>
      </c>
      <c r="G31" s="54" t="s">
        <v>16</v>
      </c>
      <c r="H31" s="95" t="s">
        <v>70</v>
      </c>
      <c r="I31" s="114" t="s">
        <v>71</v>
      </c>
      <c r="J31" s="76">
        <v>20</v>
      </c>
      <c r="K31" s="52" t="s">
        <v>72</v>
      </c>
      <c r="L31" s="54"/>
      <c r="M31" s="54"/>
    </row>
    <row r="32" spans="2:13" ht="23.1" customHeight="1">
      <c r="B32" s="105"/>
      <c r="C32" s="107"/>
      <c r="D32" s="66"/>
      <c r="E32" s="97"/>
      <c r="F32" s="114"/>
      <c r="G32" s="54" t="s">
        <v>21</v>
      </c>
      <c r="H32" s="96"/>
      <c r="I32" s="114"/>
      <c r="J32" s="77"/>
      <c r="K32" s="54" t="s">
        <v>66</v>
      </c>
      <c r="L32" s="54"/>
      <c r="M32" s="54"/>
    </row>
    <row r="33" spans="2:13" ht="23.1" customHeight="1">
      <c r="B33" s="105"/>
      <c r="C33" s="107"/>
      <c r="D33" s="66"/>
      <c r="E33" s="51" t="s">
        <v>73</v>
      </c>
      <c r="F33" s="49" t="s">
        <v>60</v>
      </c>
      <c r="G33" s="42" t="s">
        <v>21</v>
      </c>
      <c r="H33" s="53" t="s">
        <v>74</v>
      </c>
      <c r="I33" s="49" t="s">
        <v>62</v>
      </c>
      <c r="J33" s="76">
        <v>460</v>
      </c>
      <c r="K33" s="42" t="s">
        <v>75</v>
      </c>
      <c r="L33" s="42"/>
      <c r="M33" s="91" t="s">
        <v>76</v>
      </c>
    </row>
    <row r="34" spans="2:13" ht="186.95">
      <c r="B34" s="105"/>
      <c r="C34" s="107"/>
      <c r="D34" s="66"/>
      <c r="E34" s="78" t="s">
        <v>14</v>
      </c>
      <c r="F34" s="75" t="s">
        <v>60</v>
      </c>
      <c r="G34" s="54" t="s">
        <v>16</v>
      </c>
      <c r="H34" s="95" t="s">
        <v>77</v>
      </c>
      <c r="I34" s="75" t="s">
        <v>38</v>
      </c>
      <c r="J34" s="99"/>
      <c r="K34" s="52" t="s">
        <v>78</v>
      </c>
      <c r="L34" s="54"/>
      <c r="M34" s="92"/>
    </row>
    <row r="35" spans="2:13" ht="23.1" customHeight="1" thickBot="1">
      <c r="B35" s="105"/>
      <c r="C35" s="107"/>
      <c r="D35" s="66"/>
      <c r="E35" s="81"/>
      <c r="F35" s="74"/>
      <c r="G35" s="54" t="s">
        <v>21</v>
      </c>
      <c r="H35" s="96"/>
      <c r="I35" s="74"/>
      <c r="J35" s="100"/>
      <c r="K35" s="54"/>
      <c r="L35" s="54"/>
      <c r="M35" s="94"/>
    </row>
    <row r="36" spans="2:13" ht="23.1" customHeight="1">
      <c r="B36" s="59" t="s">
        <v>79</v>
      </c>
      <c r="C36" s="62" t="s">
        <v>80</v>
      </c>
      <c r="D36" s="65">
        <v>45329</v>
      </c>
      <c r="E36" s="68" t="s">
        <v>32</v>
      </c>
      <c r="F36" s="71" t="s">
        <v>60</v>
      </c>
      <c r="G36" s="18" t="s">
        <v>16</v>
      </c>
      <c r="H36" s="24"/>
      <c r="I36" s="31"/>
      <c r="J36" s="19"/>
      <c r="K36" s="73" t="s">
        <v>33</v>
      </c>
      <c r="L36" s="31"/>
      <c r="M36" s="32" t="s">
        <v>35</v>
      </c>
    </row>
    <row r="37" spans="2:13" ht="23.1" customHeight="1">
      <c r="B37" s="60"/>
      <c r="C37" s="63"/>
      <c r="D37" s="66"/>
      <c r="E37" s="69"/>
      <c r="F37" s="72"/>
      <c r="G37" s="54" t="s">
        <v>21</v>
      </c>
      <c r="H37" s="26"/>
      <c r="I37" s="27"/>
      <c r="J37" s="56"/>
      <c r="K37" s="74"/>
      <c r="L37" s="27"/>
      <c r="M37" s="30" t="s">
        <v>35</v>
      </c>
    </row>
    <row r="38" spans="2:13" ht="33.950000000000003">
      <c r="B38" s="60"/>
      <c r="C38" s="63"/>
      <c r="D38" s="66"/>
      <c r="E38" s="69"/>
      <c r="F38" s="75" t="s">
        <v>52</v>
      </c>
      <c r="G38" s="54" t="s">
        <v>16</v>
      </c>
      <c r="H38" s="90">
        <v>0.33333333333333331</v>
      </c>
      <c r="I38" s="75" t="s">
        <v>28</v>
      </c>
      <c r="J38" s="76">
        <v>20</v>
      </c>
      <c r="K38" s="52" t="s">
        <v>81</v>
      </c>
      <c r="L38" s="54"/>
      <c r="M38" s="30"/>
    </row>
    <row r="39" spans="2:13" ht="23.1" customHeight="1">
      <c r="B39" s="60"/>
      <c r="C39" s="63"/>
      <c r="D39" s="66"/>
      <c r="E39" s="70"/>
      <c r="F39" s="74"/>
      <c r="G39" s="54" t="s">
        <v>21</v>
      </c>
      <c r="H39" s="77"/>
      <c r="I39" s="74"/>
      <c r="J39" s="77"/>
      <c r="K39" s="41" t="s">
        <v>82</v>
      </c>
      <c r="L39" s="54"/>
      <c r="M39" s="30"/>
    </row>
    <row r="40" spans="2:13" ht="23.1" customHeight="1">
      <c r="B40" s="60"/>
      <c r="C40" s="63"/>
      <c r="D40" s="66"/>
      <c r="E40" s="40" t="s">
        <v>53</v>
      </c>
      <c r="F40" s="49" t="s">
        <v>60</v>
      </c>
      <c r="G40" s="54" t="s">
        <v>21</v>
      </c>
      <c r="H40" s="33">
        <v>0.36458333333333331</v>
      </c>
      <c r="I40" s="49" t="s">
        <v>62</v>
      </c>
      <c r="J40" s="57">
        <v>460</v>
      </c>
      <c r="K40" s="41" t="s">
        <v>83</v>
      </c>
      <c r="L40" s="54"/>
      <c r="M40" s="30"/>
    </row>
    <row r="41" spans="2:13" ht="23.1" customHeight="1">
      <c r="B41" s="60"/>
      <c r="C41" s="63"/>
      <c r="D41" s="66"/>
      <c r="E41" s="78" t="s">
        <v>41</v>
      </c>
      <c r="F41" s="41" t="s">
        <v>84</v>
      </c>
      <c r="G41" s="78" t="s">
        <v>26</v>
      </c>
      <c r="H41" s="43">
        <v>0.4375</v>
      </c>
      <c r="I41" s="41" t="s">
        <v>85</v>
      </c>
      <c r="J41" s="50">
        <v>170</v>
      </c>
      <c r="K41" s="97" t="s">
        <v>86</v>
      </c>
      <c r="L41" s="54"/>
      <c r="M41" s="30"/>
    </row>
    <row r="42" spans="2:13" ht="23.1" customHeight="1">
      <c r="B42" s="60"/>
      <c r="C42" s="63"/>
      <c r="D42" s="66"/>
      <c r="E42" s="81"/>
      <c r="F42" s="41" t="s">
        <v>87</v>
      </c>
      <c r="G42" s="81"/>
      <c r="H42" s="43">
        <v>0.44791666666666669</v>
      </c>
      <c r="I42" s="41" t="s">
        <v>88</v>
      </c>
      <c r="J42" s="50">
        <v>155</v>
      </c>
      <c r="K42" s="97"/>
      <c r="L42" s="54"/>
      <c r="M42" s="30"/>
    </row>
    <row r="43" spans="2:13" ht="23.1" customHeight="1">
      <c r="B43" s="60"/>
      <c r="C43" s="63"/>
      <c r="D43" s="66"/>
      <c r="E43" s="81"/>
      <c r="F43" s="41" t="s">
        <v>89</v>
      </c>
      <c r="G43" s="89"/>
      <c r="H43" s="43">
        <v>0.41666666666666669</v>
      </c>
      <c r="I43" s="41" t="s">
        <v>90</v>
      </c>
      <c r="J43" s="56">
        <v>130</v>
      </c>
      <c r="K43" s="97"/>
      <c r="L43" s="54"/>
      <c r="M43" s="30"/>
    </row>
    <row r="44" spans="2:13" ht="33.950000000000003">
      <c r="B44" s="60"/>
      <c r="C44" s="63"/>
      <c r="D44" s="66"/>
      <c r="E44" s="81"/>
      <c r="F44" s="75" t="s">
        <v>52</v>
      </c>
      <c r="G44" s="54" t="s">
        <v>16</v>
      </c>
      <c r="H44" s="90">
        <v>0.4375</v>
      </c>
      <c r="I44" s="75" t="s">
        <v>71</v>
      </c>
      <c r="J44" s="76">
        <v>20</v>
      </c>
      <c r="K44" s="52" t="s">
        <v>91</v>
      </c>
      <c r="L44" s="54"/>
      <c r="M44" s="30"/>
    </row>
    <row r="45" spans="2:13" ht="23.1" customHeight="1">
      <c r="B45" s="60"/>
      <c r="C45" s="63"/>
      <c r="D45" s="66"/>
      <c r="E45" s="89"/>
      <c r="F45" s="74"/>
      <c r="G45" s="54" t="s">
        <v>21</v>
      </c>
      <c r="H45" s="98"/>
      <c r="I45" s="74"/>
      <c r="J45" s="77"/>
      <c r="K45" s="54" t="s">
        <v>92</v>
      </c>
      <c r="L45" s="54"/>
      <c r="M45" s="30"/>
    </row>
    <row r="46" spans="2:13" ht="59.1" customHeight="1">
      <c r="B46" s="60"/>
      <c r="C46" s="63"/>
      <c r="D46" s="66"/>
      <c r="E46" s="78" t="s">
        <v>24</v>
      </c>
      <c r="F46" s="54" t="s">
        <v>84</v>
      </c>
      <c r="G46" s="75" t="s">
        <v>16</v>
      </c>
      <c r="H46" s="55">
        <v>0.5</v>
      </c>
      <c r="I46" s="75" t="s">
        <v>62</v>
      </c>
      <c r="J46" s="56">
        <v>170</v>
      </c>
      <c r="K46" s="78" t="s">
        <v>93</v>
      </c>
      <c r="L46" s="54"/>
      <c r="M46" s="30"/>
    </row>
    <row r="47" spans="2:13" ht="59.1" customHeight="1">
      <c r="B47" s="60"/>
      <c r="C47" s="63"/>
      <c r="D47" s="66"/>
      <c r="E47" s="81"/>
      <c r="F47" s="54" t="s">
        <v>87</v>
      </c>
      <c r="G47" s="82"/>
      <c r="H47" s="55">
        <v>0.5</v>
      </c>
      <c r="I47" s="82"/>
      <c r="J47" s="56">
        <v>155</v>
      </c>
      <c r="K47" s="81"/>
      <c r="L47" s="54"/>
      <c r="M47" s="30"/>
    </row>
    <row r="48" spans="2:13" ht="59.1" customHeight="1">
      <c r="B48" s="60"/>
      <c r="C48" s="63"/>
      <c r="D48" s="66"/>
      <c r="E48" s="81"/>
      <c r="F48" s="54" t="s">
        <v>89</v>
      </c>
      <c r="G48" s="74"/>
      <c r="H48" s="55">
        <v>0.52083333333333337</v>
      </c>
      <c r="I48" s="74"/>
      <c r="J48" s="56">
        <v>130</v>
      </c>
      <c r="K48" s="89"/>
      <c r="L48" s="54"/>
      <c r="M48" s="30"/>
    </row>
    <row r="49" spans="2:13" ht="15.95">
      <c r="B49" s="60"/>
      <c r="C49" s="63"/>
      <c r="D49" s="66"/>
      <c r="E49" s="81"/>
      <c r="F49" s="42"/>
      <c r="G49" s="54" t="s">
        <v>21</v>
      </c>
      <c r="H49" s="56"/>
      <c r="I49" s="54" t="s">
        <v>62</v>
      </c>
      <c r="J49" s="56"/>
      <c r="K49" s="38" t="s">
        <v>64</v>
      </c>
      <c r="L49" s="54"/>
      <c r="M49" s="30"/>
    </row>
    <row r="50" spans="2:13" ht="15">
      <c r="B50" s="60"/>
      <c r="C50" s="63"/>
      <c r="D50" s="66"/>
      <c r="E50" s="81"/>
      <c r="F50" s="75" t="s">
        <v>52</v>
      </c>
      <c r="G50" s="54" t="s">
        <v>16</v>
      </c>
      <c r="H50" s="90">
        <v>0.5</v>
      </c>
      <c r="I50" s="78" t="s">
        <v>94</v>
      </c>
      <c r="J50" s="76">
        <v>10</v>
      </c>
      <c r="K50" s="54" t="s">
        <v>95</v>
      </c>
      <c r="L50" s="54"/>
      <c r="M50" s="30"/>
    </row>
    <row r="51" spans="2:13" ht="23.1" customHeight="1">
      <c r="B51" s="60"/>
      <c r="C51" s="63"/>
      <c r="D51" s="66"/>
      <c r="E51" s="89"/>
      <c r="F51" s="74"/>
      <c r="G51" s="54" t="s">
        <v>21</v>
      </c>
      <c r="H51" s="77"/>
      <c r="I51" s="89"/>
      <c r="J51" s="77"/>
      <c r="K51" s="54" t="s">
        <v>66</v>
      </c>
      <c r="L51" s="54"/>
      <c r="M51" s="30"/>
    </row>
    <row r="52" spans="2:13" ht="84.95">
      <c r="B52" s="60"/>
      <c r="C52" s="63"/>
      <c r="D52" s="66"/>
      <c r="E52" s="78" t="s">
        <v>67</v>
      </c>
      <c r="F52" s="54" t="s">
        <v>84</v>
      </c>
      <c r="G52" s="78" t="s">
        <v>26</v>
      </c>
      <c r="H52" s="55">
        <v>0.625</v>
      </c>
      <c r="I52" s="52" t="s">
        <v>96</v>
      </c>
      <c r="J52" s="56">
        <v>190</v>
      </c>
      <c r="K52" s="78" t="s">
        <v>97</v>
      </c>
      <c r="L52" s="54"/>
      <c r="M52" s="30"/>
    </row>
    <row r="53" spans="2:13" ht="23.1" customHeight="1">
      <c r="B53" s="60"/>
      <c r="C53" s="63"/>
      <c r="D53" s="66"/>
      <c r="E53" s="81"/>
      <c r="F53" s="54" t="s">
        <v>87</v>
      </c>
      <c r="G53" s="81"/>
      <c r="H53" s="55">
        <v>0.63541666666666663</v>
      </c>
      <c r="I53" s="54" t="s">
        <v>90</v>
      </c>
      <c r="J53" s="56">
        <v>155</v>
      </c>
      <c r="K53" s="82"/>
      <c r="L53" s="54"/>
      <c r="M53" s="30"/>
    </row>
    <row r="54" spans="2:13" ht="91.5">
      <c r="B54" s="60"/>
      <c r="C54" s="63"/>
      <c r="D54" s="66"/>
      <c r="E54" s="81"/>
      <c r="F54" s="54" t="s">
        <v>89</v>
      </c>
      <c r="G54" s="81"/>
      <c r="H54" s="55">
        <v>0.625</v>
      </c>
      <c r="I54" s="58" t="s">
        <v>98</v>
      </c>
      <c r="J54" s="56">
        <v>105</v>
      </c>
      <c r="K54" s="82"/>
      <c r="L54" s="54"/>
      <c r="M54" s="30"/>
    </row>
    <row r="55" spans="2:13" ht="23.1" customHeight="1">
      <c r="B55" s="60"/>
      <c r="C55" s="63"/>
      <c r="D55" s="66"/>
      <c r="E55" s="81"/>
      <c r="F55" s="41" t="s">
        <v>52</v>
      </c>
      <c r="G55" s="89"/>
      <c r="H55" s="55">
        <v>0.625</v>
      </c>
      <c r="I55" s="54" t="s">
        <v>99</v>
      </c>
      <c r="J55" s="56">
        <v>20</v>
      </c>
      <c r="K55" s="82"/>
      <c r="L55" s="54"/>
      <c r="M55" s="30"/>
    </row>
    <row r="56" spans="2:13" ht="23.1" customHeight="1">
      <c r="B56" s="60"/>
      <c r="C56" s="63"/>
      <c r="D56" s="66"/>
      <c r="E56" s="52" t="s">
        <v>14</v>
      </c>
      <c r="F56" s="41" t="s">
        <v>52</v>
      </c>
      <c r="G56" s="46"/>
      <c r="H56" s="55">
        <v>0.75</v>
      </c>
      <c r="I56" s="54" t="s">
        <v>28</v>
      </c>
      <c r="J56" s="56">
        <v>20</v>
      </c>
      <c r="K56" s="49"/>
      <c r="L56" s="54"/>
      <c r="M56" s="30"/>
    </row>
    <row r="57" spans="2:13" ht="23.1" customHeight="1">
      <c r="B57" s="60"/>
      <c r="C57" s="63"/>
      <c r="D57" s="66"/>
      <c r="E57" s="45" t="s">
        <v>100</v>
      </c>
      <c r="F57" s="41" t="s">
        <v>60</v>
      </c>
      <c r="G57" s="54" t="s">
        <v>21</v>
      </c>
      <c r="H57" s="55" t="s">
        <v>74</v>
      </c>
      <c r="I57" s="54" t="s">
        <v>62</v>
      </c>
      <c r="J57" s="76">
        <v>460</v>
      </c>
      <c r="K57" s="54"/>
      <c r="L57" s="54"/>
      <c r="M57" s="91" t="s">
        <v>101</v>
      </c>
    </row>
    <row r="58" spans="2:13" ht="15.95">
      <c r="B58" s="60"/>
      <c r="C58" s="63"/>
      <c r="D58" s="66"/>
      <c r="E58" s="78" t="s">
        <v>101</v>
      </c>
      <c r="F58" s="75" t="s">
        <v>60</v>
      </c>
      <c r="G58" s="54" t="s">
        <v>102</v>
      </c>
      <c r="H58" s="55">
        <v>0.8125</v>
      </c>
      <c r="I58" s="75" t="s">
        <v>38</v>
      </c>
      <c r="J58" s="99"/>
      <c r="K58" s="54" t="s">
        <v>103</v>
      </c>
      <c r="L58" s="54"/>
      <c r="M58" s="92"/>
    </row>
    <row r="59" spans="2:13" ht="68.099999999999994">
      <c r="B59" s="60"/>
      <c r="C59" s="63"/>
      <c r="D59" s="66"/>
      <c r="E59" s="81"/>
      <c r="F59" s="82"/>
      <c r="G59" s="54" t="s">
        <v>104</v>
      </c>
      <c r="H59" s="34">
        <v>0.84375</v>
      </c>
      <c r="I59" s="82"/>
      <c r="J59" s="99"/>
      <c r="K59" s="52" t="s">
        <v>105</v>
      </c>
      <c r="L59" s="54"/>
      <c r="M59" s="92"/>
    </row>
    <row r="60" spans="2:13" ht="51">
      <c r="B60" s="60"/>
      <c r="C60" s="63"/>
      <c r="D60" s="66"/>
      <c r="E60" s="81"/>
      <c r="F60" s="82"/>
      <c r="G60" s="54" t="s">
        <v>106</v>
      </c>
      <c r="H60" s="34">
        <v>0.875</v>
      </c>
      <c r="I60" s="82"/>
      <c r="J60" s="99"/>
      <c r="K60" s="52" t="s">
        <v>107</v>
      </c>
      <c r="L60" s="54"/>
      <c r="M60" s="92"/>
    </row>
    <row r="61" spans="2:13" ht="102.95" thickBot="1">
      <c r="B61" s="60"/>
      <c r="C61" s="63"/>
      <c r="D61" s="66"/>
      <c r="E61" s="81"/>
      <c r="F61" s="74"/>
      <c r="G61" s="54" t="s">
        <v>21</v>
      </c>
      <c r="H61" s="56"/>
      <c r="I61" s="80"/>
      <c r="J61" s="100"/>
      <c r="K61" s="52" t="s">
        <v>108</v>
      </c>
      <c r="L61" s="54"/>
      <c r="M61" s="93"/>
    </row>
    <row r="62" spans="2:13" ht="23.1" customHeight="1">
      <c r="B62" s="59" t="s">
        <v>109</v>
      </c>
      <c r="C62" s="62" t="s">
        <v>110</v>
      </c>
      <c r="D62" s="65">
        <v>45330</v>
      </c>
      <c r="E62" s="68" t="s">
        <v>32</v>
      </c>
      <c r="F62" s="71" t="s">
        <v>60</v>
      </c>
      <c r="G62" s="18" t="s">
        <v>16</v>
      </c>
      <c r="H62" s="35"/>
      <c r="I62" s="31"/>
      <c r="J62" s="19"/>
      <c r="K62" s="73" t="s">
        <v>33</v>
      </c>
      <c r="L62" s="31"/>
      <c r="M62" s="32" t="s">
        <v>35</v>
      </c>
    </row>
    <row r="63" spans="2:13" ht="23.1" customHeight="1">
      <c r="B63" s="60"/>
      <c r="C63" s="63"/>
      <c r="D63" s="66"/>
      <c r="E63" s="69"/>
      <c r="F63" s="72"/>
      <c r="G63" s="54" t="s">
        <v>21</v>
      </c>
      <c r="H63" s="26"/>
      <c r="I63" s="27"/>
      <c r="J63" s="56"/>
      <c r="K63" s="74"/>
      <c r="L63" s="27"/>
      <c r="M63" s="30" t="s">
        <v>35</v>
      </c>
    </row>
    <row r="64" spans="2:13" ht="33.950000000000003">
      <c r="B64" s="60"/>
      <c r="C64" s="63"/>
      <c r="D64" s="66"/>
      <c r="E64" s="69"/>
      <c r="F64" s="75" t="s">
        <v>52</v>
      </c>
      <c r="G64" s="54" t="s">
        <v>16</v>
      </c>
      <c r="H64" s="76"/>
      <c r="I64" s="75" t="s">
        <v>28</v>
      </c>
      <c r="J64" s="76">
        <v>20</v>
      </c>
      <c r="K64" s="52" t="s">
        <v>111</v>
      </c>
      <c r="L64" s="54"/>
      <c r="M64" s="30"/>
    </row>
    <row r="65" spans="2:13" ht="23.1" customHeight="1">
      <c r="B65" s="60"/>
      <c r="C65" s="63"/>
      <c r="D65" s="66"/>
      <c r="E65" s="70"/>
      <c r="F65" s="74"/>
      <c r="G65" s="54" t="s">
        <v>21</v>
      </c>
      <c r="H65" s="77"/>
      <c r="I65" s="74"/>
      <c r="J65" s="77"/>
      <c r="K65" s="54" t="s">
        <v>112</v>
      </c>
      <c r="L65" s="54"/>
      <c r="M65" s="30"/>
    </row>
    <row r="66" spans="2:13" ht="23.1" customHeight="1">
      <c r="B66" s="60"/>
      <c r="C66" s="63"/>
      <c r="D66" s="66"/>
      <c r="E66" s="51" t="s">
        <v>53</v>
      </c>
      <c r="F66" s="42" t="s">
        <v>60</v>
      </c>
      <c r="G66" s="54" t="s">
        <v>21</v>
      </c>
      <c r="H66" s="55">
        <v>0.375</v>
      </c>
      <c r="I66" s="54" t="s">
        <v>113</v>
      </c>
      <c r="J66" s="56"/>
      <c r="K66" s="54" t="s">
        <v>114</v>
      </c>
      <c r="L66" s="54"/>
      <c r="M66" s="30"/>
    </row>
    <row r="67" spans="2:13" ht="23.1" customHeight="1">
      <c r="B67" s="60"/>
      <c r="C67" s="63"/>
      <c r="D67" s="66"/>
      <c r="E67" s="78" t="s">
        <v>41</v>
      </c>
      <c r="F67" s="75" t="s">
        <v>60</v>
      </c>
      <c r="G67" s="83" t="s">
        <v>26</v>
      </c>
      <c r="H67" s="56" t="s">
        <v>84</v>
      </c>
      <c r="I67" s="54"/>
      <c r="J67" s="56">
        <v>190</v>
      </c>
      <c r="K67" s="86" t="s">
        <v>115</v>
      </c>
      <c r="L67" s="54"/>
      <c r="M67" s="30"/>
    </row>
    <row r="68" spans="2:13" ht="23.1" customHeight="1">
      <c r="B68" s="60"/>
      <c r="C68" s="63"/>
      <c r="D68" s="66"/>
      <c r="E68" s="81"/>
      <c r="F68" s="82"/>
      <c r="G68" s="84"/>
      <c r="H68" s="56" t="s">
        <v>87</v>
      </c>
      <c r="I68" s="54"/>
      <c r="J68" s="56">
        <v>155</v>
      </c>
      <c r="K68" s="87"/>
      <c r="L68" s="54"/>
      <c r="M68" s="30"/>
    </row>
    <row r="69" spans="2:13" ht="23.1" customHeight="1">
      <c r="B69" s="60"/>
      <c r="C69" s="63"/>
      <c r="D69" s="66"/>
      <c r="E69" s="81"/>
      <c r="F69" s="82"/>
      <c r="G69" s="84"/>
      <c r="H69" s="56" t="s">
        <v>116</v>
      </c>
      <c r="I69" s="54"/>
      <c r="J69" s="56">
        <v>105</v>
      </c>
      <c r="K69" s="87"/>
      <c r="L69" s="54"/>
      <c r="M69" s="30"/>
    </row>
    <row r="70" spans="2:13" ht="23.1" customHeight="1">
      <c r="B70" s="60"/>
      <c r="C70" s="63"/>
      <c r="D70" s="66"/>
      <c r="E70" s="81"/>
      <c r="F70" s="74"/>
      <c r="G70" s="85"/>
      <c r="H70" s="56" t="s">
        <v>52</v>
      </c>
      <c r="I70" s="54" t="s">
        <v>71</v>
      </c>
      <c r="J70" s="56">
        <v>20</v>
      </c>
      <c r="K70" s="88"/>
      <c r="L70" s="54"/>
      <c r="M70" s="30"/>
    </row>
    <row r="71" spans="2:13" ht="51">
      <c r="B71" s="60"/>
      <c r="C71" s="63"/>
      <c r="D71" s="66"/>
      <c r="E71" s="78" t="s">
        <v>24</v>
      </c>
      <c r="F71" s="75" t="s">
        <v>117</v>
      </c>
      <c r="G71" s="54" t="s">
        <v>16</v>
      </c>
      <c r="H71" s="55">
        <v>0.52083333333333337</v>
      </c>
      <c r="I71" s="54" t="s">
        <v>62</v>
      </c>
      <c r="J71" s="76">
        <v>460</v>
      </c>
      <c r="K71" s="52" t="s">
        <v>118</v>
      </c>
      <c r="L71" s="54"/>
      <c r="M71" s="30"/>
    </row>
    <row r="72" spans="2:13" ht="23.1" customHeight="1">
      <c r="B72" s="60"/>
      <c r="C72" s="63"/>
      <c r="D72" s="66"/>
      <c r="E72" s="81"/>
      <c r="F72" s="74"/>
      <c r="G72" s="54" t="s">
        <v>21</v>
      </c>
      <c r="H72" s="55">
        <v>0.5</v>
      </c>
      <c r="I72" s="54" t="s">
        <v>62</v>
      </c>
      <c r="J72" s="77"/>
      <c r="K72" s="54" t="s">
        <v>119</v>
      </c>
      <c r="L72" s="54"/>
      <c r="M72" s="30"/>
    </row>
    <row r="73" spans="2:13" ht="23.1" customHeight="1">
      <c r="B73" s="60"/>
      <c r="C73" s="63"/>
      <c r="D73" s="66"/>
      <c r="E73" s="81"/>
      <c r="F73" s="75" t="s">
        <v>52</v>
      </c>
      <c r="G73" s="54" t="s">
        <v>16</v>
      </c>
      <c r="H73" s="90">
        <v>0.54166666666666663</v>
      </c>
      <c r="I73" s="75" t="s">
        <v>28</v>
      </c>
      <c r="J73" s="76">
        <v>20</v>
      </c>
      <c r="K73" s="54" t="s">
        <v>120</v>
      </c>
      <c r="L73" s="54"/>
      <c r="M73" s="30"/>
    </row>
    <row r="74" spans="2:13" ht="23.1" customHeight="1">
      <c r="B74" s="60"/>
      <c r="C74" s="63"/>
      <c r="D74" s="66"/>
      <c r="E74" s="89"/>
      <c r="F74" s="74"/>
      <c r="G74" s="54" t="s">
        <v>21</v>
      </c>
      <c r="H74" s="77"/>
      <c r="I74" s="74"/>
      <c r="J74" s="77"/>
      <c r="K74" s="54" t="s">
        <v>119</v>
      </c>
      <c r="L74" s="54"/>
      <c r="M74" s="30"/>
    </row>
    <row r="75" spans="2:13" ht="23.1" customHeight="1">
      <c r="B75" s="60"/>
      <c r="C75" s="63"/>
      <c r="D75" s="66"/>
      <c r="E75" s="51"/>
      <c r="F75" s="49"/>
      <c r="G75" s="54"/>
      <c r="H75" s="44"/>
      <c r="I75" s="49"/>
      <c r="J75" s="44"/>
      <c r="K75" s="54"/>
      <c r="L75" s="54"/>
      <c r="M75" s="30"/>
    </row>
    <row r="76" spans="2:13" ht="23.1" customHeight="1">
      <c r="B76" s="60"/>
      <c r="C76" s="63"/>
      <c r="D76" s="66"/>
      <c r="E76" s="51"/>
      <c r="F76" s="49"/>
      <c r="G76" s="54"/>
      <c r="H76" s="44"/>
      <c r="I76" s="49"/>
      <c r="J76" s="44"/>
      <c r="K76" s="54"/>
      <c r="L76" s="54"/>
      <c r="M76" s="30"/>
    </row>
    <row r="77" spans="2:13" ht="32.1" customHeight="1">
      <c r="B77" s="60"/>
      <c r="C77" s="63"/>
      <c r="D77" s="66"/>
      <c r="E77" s="78" t="s">
        <v>67</v>
      </c>
      <c r="F77" s="75" t="s">
        <v>52</v>
      </c>
      <c r="G77" s="54" t="s">
        <v>16</v>
      </c>
      <c r="H77" s="55">
        <v>0.625</v>
      </c>
      <c r="I77" s="75" t="s">
        <v>62</v>
      </c>
      <c r="J77" s="56">
        <v>30</v>
      </c>
      <c r="K77" s="52" t="s">
        <v>111</v>
      </c>
      <c r="L77" s="54"/>
      <c r="M77" s="30"/>
    </row>
    <row r="78" spans="2:13" ht="23.1" customHeight="1" thickBot="1">
      <c r="B78" s="61"/>
      <c r="C78" s="64"/>
      <c r="D78" s="67"/>
      <c r="E78" s="79"/>
      <c r="F78" s="80"/>
      <c r="G78" s="21" t="s">
        <v>21</v>
      </c>
      <c r="H78" s="36">
        <v>0.625</v>
      </c>
      <c r="I78" s="80"/>
      <c r="J78" s="22"/>
      <c r="K78" s="21" t="s">
        <v>66</v>
      </c>
      <c r="L78" s="21"/>
      <c r="M78" s="37"/>
    </row>
  </sheetData>
  <mergeCells count="134">
    <mergeCell ref="E4:E5"/>
    <mergeCell ref="H4:H5"/>
    <mergeCell ref="I4:I5"/>
    <mergeCell ref="B7:B35"/>
    <mergeCell ref="C7:C35"/>
    <mergeCell ref="D7:D35"/>
    <mergeCell ref="E7:E10"/>
    <mergeCell ref="F7:F8"/>
    <mergeCell ref="F15:F16"/>
    <mergeCell ref="H15:H16"/>
    <mergeCell ref="I15:I16"/>
    <mergeCell ref="E19:E20"/>
    <mergeCell ref="B4:B6"/>
    <mergeCell ref="C4:C6"/>
    <mergeCell ref="D4:D6"/>
    <mergeCell ref="F19:F20"/>
    <mergeCell ref="H19:H20"/>
    <mergeCell ref="I19:I20"/>
    <mergeCell ref="E31:E32"/>
    <mergeCell ref="F31:F32"/>
    <mergeCell ref="H31:H32"/>
    <mergeCell ref="I31:I32"/>
    <mergeCell ref="F4:F5"/>
    <mergeCell ref="K7:K8"/>
    <mergeCell ref="F9:F10"/>
    <mergeCell ref="H9:H10"/>
    <mergeCell ref="I9:I10"/>
    <mergeCell ref="J9:J10"/>
    <mergeCell ref="E11:E18"/>
    <mergeCell ref="F11:F12"/>
    <mergeCell ref="H11:H12"/>
    <mergeCell ref="I11:I12"/>
    <mergeCell ref="J11:J12"/>
    <mergeCell ref="J15:J16"/>
    <mergeCell ref="M15:M16"/>
    <mergeCell ref="F17:F18"/>
    <mergeCell ref="H17:H18"/>
    <mergeCell ref="I17:I18"/>
    <mergeCell ref="J17:J18"/>
    <mergeCell ref="M17:M18"/>
    <mergeCell ref="M11:M12"/>
    <mergeCell ref="F13:F14"/>
    <mergeCell ref="H13:H14"/>
    <mergeCell ref="I13:I14"/>
    <mergeCell ref="J13:J14"/>
    <mergeCell ref="M13:M14"/>
    <mergeCell ref="J19:J20"/>
    <mergeCell ref="E21:E22"/>
    <mergeCell ref="F21:F22"/>
    <mergeCell ref="H21:H22"/>
    <mergeCell ref="I21:I22"/>
    <mergeCell ref="J21:J22"/>
    <mergeCell ref="M21:M22"/>
    <mergeCell ref="E23:E26"/>
    <mergeCell ref="F23:F24"/>
    <mergeCell ref="H23:H24"/>
    <mergeCell ref="J23:J24"/>
    <mergeCell ref="F25:F26"/>
    <mergeCell ref="H25:H26"/>
    <mergeCell ref="I25:I26"/>
    <mergeCell ref="J25:J26"/>
    <mergeCell ref="J31:J32"/>
    <mergeCell ref="J33:J35"/>
    <mergeCell ref="E27:E30"/>
    <mergeCell ref="F27:F28"/>
    <mergeCell ref="H27:H28"/>
    <mergeCell ref="I27:I28"/>
    <mergeCell ref="J27:J28"/>
    <mergeCell ref="F29:F30"/>
    <mergeCell ref="H29:H30"/>
    <mergeCell ref="I29:I30"/>
    <mergeCell ref="J29:J30"/>
    <mergeCell ref="M33:M35"/>
    <mergeCell ref="E34:E35"/>
    <mergeCell ref="F34:F35"/>
    <mergeCell ref="H34:H35"/>
    <mergeCell ref="I34:I35"/>
    <mergeCell ref="B36:B61"/>
    <mergeCell ref="C36:C61"/>
    <mergeCell ref="D36:D61"/>
    <mergeCell ref="E36:E39"/>
    <mergeCell ref="F36:F37"/>
    <mergeCell ref="K36:K37"/>
    <mergeCell ref="F38:F39"/>
    <mergeCell ref="H38:H39"/>
    <mergeCell ref="I38:I39"/>
    <mergeCell ref="J38:J39"/>
    <mergeCell ref="E41:E45"/>
    <mergeCell ref="G41:G43"/>
    <mergeCell ref="K41:K43"/>
    <mergeCell ref="F44:F45"/>
    <mergeCell ref="H44:H45"/>
    <mergeCell ref="E52:E55"/>
    <mergeCell ref="G52:G55"/>
    <mergeCell ref="K52:K55"/>
    <mergeCell ref="J57:J61"/>
    <mergeCell ref="M57:M61"/>
    <mergeCell ref="E58:E61"/>
    <mergeCell ref="F58:F61"/>
    <mergeCell ref="I58:I61"/>
    <mergeCell ref="I44:I45"/>
    <mergeCell ref="J44:J45"/>
    <mergeCell ref="E46:E51"/>
    <mergeCell ref="G46:G48"/>
    <mergeCell ref="I46:I48"/>
    <mergeCell ref="K46:K48"/>
    <mergeCell ref="F50:F51"/>
    <mergeCell ref="H50:H51"/>
    <mergeCell ref="I50:I51"/>
    <mergeCell ref="J50:J51"/>
    <mergeCell ref="B62:B78"/>
    <mergeCell ref="C62:C78"/>
    <mergeCell ref="D62:D78"/>
    <mergeCell ref="E62:E65"/>
    <mergeCell ref="F62:F63"/>
    <mergeCell ref="K62:K63"/>
    <mergeCell ref="F64:F65"/>
    <mergeCell ref="H64:H65"/>
    <mergeCell ref="I64:I65"/>
    <mergeCell ref="J64:J65"/>
    <mergeCell ref="J73:J74"/>
    <mergeCell ref="E77:E78"/>
    <mergeCell ref="F77:F78"/>
    <mergeCell ref="I77:I78"/>
    <mergeCell ref="E67:E70"/>
    <mergeCell ref="F67:F70"/>
    <mergeCell ref="G67:G70"/>
    <mergeCell ref="K67:K70"/>
    <mergeCell ref="E71:E74"/>
    <mergeCell ref="F71:F72"/>
    <mergeCell ref="J71:J72"/>
    <mergeCell ref="F73:F74"/>
    <mergeCell ref="H73:H74"/>
    <mergeCell ref="I73:I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Nicole Davis</cp:lastModifiedBy>
  <cp:revision/>
  <dcterms:created xsi:type="dcterms:W3CDTF">2024-01-14T16:47:42Z</dcterms:created>
  <dcterms:modified xsi:type="dcterms:W3CDTF">2024-01-23T18:49:36Z</dcterms:modified>
  <cp:category/>
  <cp:contentStatus/>
</cp:coreProperties>
</file>